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sussex-my.sharepoint.com/personal/gary_rustell_westsussex_gov_uk/Documents/Downloads/"/>
    </mc:Choice>
  </mc:AlternateContent>
  <xr:revisionPtr revIDLastSave="35" documentId="8_{BE017044-FF27-4E3C-8226-98E029AF0673}" xr6:coauthVersionLast="47" xr6:coauthVersionMax="47" xr10:uidLastSave="{5BD74545-CDFA-45B6-8810-25DDCE042F84}"/>
  <bookViews>
    <workbookView xWindow="13785" yWindow="-16440" windowWidth="29040" windowHeight="15720" xr2:uid="{44018C10-CFD8-48FF-8BB6-3E62DA07C4D3}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2" l="1"/>
  <c r="H13" i="2" s="1"/>
  <c r="I13" i="2" s="1"/>
  <c r="J13" i="2" s="1"/>
  <c r="K13" i="2" s="1"/>
  <c r="L13" i="2" s="1"/>
  <c r="M13" i="2" s="1"/>
  <c r="N13" i="2" s="1"/>
  <c r="O13" i="2" s="1"/>
  <c r="P13" i="2" s="1"/>
  <c r="Q13" i="2" s="1"/>
  <c r="R13" i="2" s="1"/>
  <c r="S13" i="2" s="1"/>
  <c r="T13" i="2" s="1"/>
  <c r="U13" i="2" s="1"/>
  <c r="V13" i="2" s="1"/>
  <c r="W13" i="2" s="1"/>
  <c r="X13" i="2" s="1"/>
  <c r="Y13" i="2" s="1"/>
  <c r="Z13" i="2" s="1"/>
  <c r="G12" i="2"/>
  <c r="H12" i="2" s="1"/>
  <c r="I12" i="2" s="1"/>
  <c r="J12" i="2" s="1"/>
  <c r="K12" i="2" s="1"/>
  <c r="L12" i="2" s="1"/>
  <c r="M12" i="2" s="1"/>
  <c r="N12" i="2" s="1"/>
  <c r="O12" i="2" s="1"/>
  <c r="P12" i="2" s="1"/>
  <c r="Q12" i="2" s="1"/>
  <c r="R12" i="2" s="1"/>
  <c r="S12" i="2" s="1"/>
  <c r="T12" i="2" s="1"/>
  <c r="U12" i="2" s="1"/>
  <c r="V12" i="2" s="1"/>
  <c r="W12" i="2" s="1"/>
  <c r="X12" i="2" s="1"/>
  <c r="Y12" i="2" s="1"/>
  <c r="Z12" i="2" s="1"/>
  <c r="G11" i="2"/>
  <c r="H11" i="2" s="1"/>
  <c r="I11" i="2" s="1"/>
  <c r="J11" i="2" s="1"/>
  <c r="K11" i="2" s="1"/>
  <c r="L11" i="2" s="1"/>
  <c r="M11" i="2" s="1"/>
  <c r="N11" i="2" s="1"/>
  <c r="O11" i="2" s="1"/>
  <c r="P11" i="2" s="1"/>
  <c r="Q11" i="2" s="1"/>
  <c r="R11" i="2" s="1"/>
  <c r="S11" i="2" s="1"/>
  <c r="T11" i="2" s="1"/>
  <c r="G10" i="2"/>
  <c r="H10" i="2" s="1"/>
  <c r="I10" i="2" s="1"/>
  <c r="J10" i="2" s="1"/>
  <c r="K10" i="2" s="1"/>
  <c r="L10" i="2" s="1"/>
  <c r="M10" i="2" s="1"/>
  <c r="N10" i="2" s="1"/>
  <c r="O10" i="2" s="1"/>
  <c r="P10" i="2" s="1"/>
  <c r="Q10" i="2" s="1"/>
  <c r="G9" i="2"/>
  <c r="H9" i="2" s="1"/>
  <c r="I9" i="2" s="1"/>
  <c r="J9" i="2" s="1"/>
  <c r="K9" i="2" s="1"/>
  <c r="L9" i="2" s="1"/>
  <c r="M9" i="2" s="1"/>
  <c r="N9" i="2" s="1"/>
  <c r="O9" i="2" s="1"/>
  <c r="P9" i="2" s="1"/>
  <c r="Q9" i="2" s="1"/>
  <c r="G8" i="2"/>
  <c r="H8" i="2" s="1"/>
  <c r="I8" i="2" s="1"/>
  <c r="J8" i="2" s="1"/>
  <c r="K8" i="2" s="1"/>
  <c r="L8" i="2" s="1"/>
  <c r="M8" i="2" s="1"/>
  <c r="N8" i="2" s="1"/>
  <c r="O8" i="2" s="1"/>
  <c r="P8" i="2" s="1"/>
  <c r="Q8" i="2" s="1"/>
  <c r="G7" i="2"/>
  <c r="H7" i="2" s="1"/>
  <c r="I7" i="2" s="1"/>
  <c r="J7" i="2" s="1"/>
  <c r="K7" i="2" s="1"/>
  <c r="L7" i="2" s="1"/>
  <c r="M7" i="2" s="1"/>
  <c r="N7" i="2" s="1"/>
  <c r="O7" i="2" s="1"/>
  <c r="P7" i="2" s="1"/>
  <c r="G6" i="2"/>
  <c r="H6" i="2" s="1"/>
  <c r="I6" i="2" s="1"/>
  <c r="J6" i="2" s="1"/>
  <c r="K6" i="2" s="1"/>
  <c r="L6" i="2" s="1"/>
  <c r="M6" i="2" s="1"/>
  <c r="N6" i="2" s="1"/>
  <c r="O6" i="2" s="1"/>
  <c r="P6" i="2" s="1"/>
  <c r="G5" i="2"/>
  <c r="H5" i="2" s="1"/>
  <c r="I5" i="2" s="1"/>
  <c r="J5" i="2" s="1"/>
  <c r="K5" i="2" s="1"/>
  <c r="L5" i="2" s="1"/>
  <c r="M5" i="2" s="1"/>
  <c r="N5" i="2" s="1"/>
  <c r="O5" i="2" s="1"/>
  <c r="P5" i="2" s="1"/>
</calcChain>
</file>

<file path=xl/sharedStrings.xml><?xml version="1.0" encoding="utf-8"?>
<sst xmlns="http://schemas.openxmlformats.org/spreadsheetml/2006/main" count="244" uniqueCount="134">
  <si>
    <t>Age Group</t>
  </si>
  <si>
    <t>School Year</t>
  </si>
  <si>
    <t>First Session</t>
  </si>
  <si>
    <t>Training Location &amp; Day</t>
  </si>
  <si>
    <t>Last Session</t>
  </si>
  <si>
    <t>Goodwood (Friday)</t>
  </si>
  <si>
    <t>Years 4 &amp; 5</t>
  </si>
  <si>
    <t>Years 1, 2 &amp; 3</t>
  </si>
  <si>
    <t>6.15 to 7.45</t>
  </si>
  <si>
    <t>Years 6 &amp; 7</t>
  </si>
  <si>
    <t>Priory Park (Thursday)</t>
  </si>
  <si>
    <t>Goodwood (Tuesday)</t>
  </si>
  <si>
    <t>All Stars (mixed)</t>
  </si>
  <si>
    <t>U9 &amp; U10 (Mixed)</t>
  </si>
  <si>
    <t>Goodwood (Monday)</t>
  </si>
  <si>
    <t>Time (pm)</t>
  </si>
  <si>
    <t>Dynamos (Girls only)</t>
  </si>
  <si>
    <t>Years, 4, 5 &amp; 6</t>
  </si>
  <si>
    <t>U11 &amp; U12 (Mixed)</t>
  </si>
  <si>
    <t>Notes and Exceptions</t>
  </si>
  <si>
    <t>U13 &amp; U14 &amp; U15 (Mixed)</t>
  </si>
  <si>
    <t>Years 8 &amp; 9 &amp; 10</t>
  </si>
  <si>
    <t>U16, U17 &amp; U18 &amp; Senior Mixed</t>
  </si>
  <si>
    <t>TRAINING SCHEDULE</t>
  </si>
  <si>
    <t>Senior 1st &amp; 2nd XI</t>
  </si>
  <si>
    <t>Westbourne House School (Mondays)</t>
  </si>
  <si>
    <t xml:space="preserve">Westbourne House School (Wednesday) </t>
  </si>
  <si>
    <t>6.30 to 8.00</t>
  </si>
  <si>
    <t>5.00 to 6.00</t>
  </si>
  <si>
    <t>Girls Hardball</t>
  </si>
  <si>
    <t>Years 7,8 &amp; 9</t>
  </si>
  <si>
    <t>Age 14 to Adult</t>
  </si>
  <si>
    <t>Senior Women</t>
  </si>
  <si>
    <t>Years 10, 11, 12 &amp; 13</t>
  </si>
  <si>
    <t>Oakwood School (Thursday)</t>
  </si>
  <si>
    <t>5.45 to 7.15</t>
  </si>
  <si>
    <t>6.00 to 7.30</t>
  </si>
  <si>
    <t>5.30 to 6.30</t>
  </si>
  <si>
    <t>6.00 to 7.45</t>
  </si>
  <si>
    <t>FOS</t>
  </si>
  <si>
    <t>1XI</t>
  </si>
  <si>
    <t xml:space="preserve">Middleton (friendly) </t>
  </si>
  <si>
    <r>
      <rPr>
        <b/>
        <sz val="10"/>
        <color theme="1"/>
        <rFont val="Trebuchet MS"/>
        <family val="2"/>
      </rPr>
      <t>inter club</t>
    </r>
    <r>
      <rPr>
        <sz val="10"/>
        <color theme="1"/>
        <rFont val="Trebuchet MS"/>
        <family val="2"/>
      </rPr>
      <t xml:space="preserve"> (friendly) </t>
    </r>
  </si>
  <si>
    <t>Pagham</t>
  </si>
  <si>
    <r>
      <t xml:space="preserve">Chi Uni </t>
    </r>
    <r>
      <rPr>
        <sz val="10"/>
        <color rgb="FF000000"/>
        <rFont val="Trebuchet MS"/>
        <family val="2"/>
      </rPr>
      <t>(friendly)</t>
    </r>
  </si>
  <si>
    <t>Findon</t>
  </si>
  <si>
    <t>Burgess Hill</t>
  </si>
  <si>
    <t>Chipps</t>
  </si>
  <si>
    <t>Ansty</t>
  </si>
  <si>
    <t>Middleton</t>
  </si>
  <si>
    <t>Steyning</t>
  </si>
  <si>
    <t>MCC</t>
  </si>
  <si>
    <t>2XI</t>
  </si>
  <si>
    <r>
      <rPr>
        <b/>
        <sz val="10"/>
        <color theme="1"/>
        <rFont val="Trebuchet MS"/>
        <family val="2"/>
      </rPr>
      <t>Middleton</t>
    </r>
    <r>
      <rPr>
        <sz val="10"/>
        <color theme="1"/>
        <rFont val="Trebuchet MS"/>
        <family val="2"/>
      </rPr>
      <t xml:space="preserve"> (friendly) </t>
    </r>
  </si>
  <si>
    <r>
      <t xml:space="preserve">inter club </t>
    </r>
    <r>
      <rPr>
        <sz val="10"/>
        <color rgb="FF000000"/>
        <rFont val="Trebuchet MS"/>
        <family val="2"/>
      </rPr>
      <t xml:space="preserve">(friendly) </t>
    </r>
  </si>
  <si>
    <t>Arundel</t>
  </si>
  <si>
    <t>Barns Green</t>
  </si>
  <si>
    <t>Aldwick</t>
  </si>
  <si>
    <t xml:space="preserve">Horsham Trinity </t>
  </si>
  <si>
    <t>West Wittering</t>
  </si>
  <si>
    <t>West Chiltington</t>
  </si>
  <si>
    <t>Worthing</t>
  </si>
  <si>
    <t>Bognor</t>
  </si>
  <si>
    <t>Horsham Trinity</t>
  </si>
  <si>
    <t>3XI</t>
  </si>
  <si>
    <r>
      <t xml:space="preserve">Havant </t>
    </r>
    <r>
      <rPr>
        <sz val="10"/>
        <color rgb="FF000000"/>
        <rFont val="Trebuchet MS"/>
        <family val="2"/>
      </rPr>
      <t xml:space="preserve">(friendly) </t>
    </r>
  </si>
  <si>
    <t>Southwater</t>
  </si>
  <si>
    <t>East Preston</t>
  </si>
  <si>
    <t>Crawley Eagles</t>
  </si>
  <si>
    <t>Goring</t>
  </si>
  <si>
    <t>Brighton &amp; Hove</t>
  </si>
  <si>
    <t>Broadbridge Heath</t>
  </si>
  <si>
    <t>Slinfold</t>
  </si>
  <si>
    <t>Billinghurst</t>
  </si>
  <si>
    <t xml:space="preserve">Bognor (friendly) </t>
  </si>
  <si>
    <t>Eastergate</t>
  </si>
  <si>
    <t>Clymping</t>
  </si>
  <si>
    <t>SLAM</t>
  </si>
  <si>
    <t>5 XI</t>
  </si>
  <si>
    <t>L'hampton</t>
  </si>
  <si>
    <t>B'shurst</t>
  </si>
  <si>
    <t>B'bridge Heath</t>
  </si>
  <si>
    <t>W'borough Green</t>
  </si>
  <si>
    <t>B'gess Hill</t>
  </si>
  <si>
    <t>Womens Hardball</t>
  </si>
  <si>
    <t>Womens Softball</t>
  </si>
  <si>
    <t>Grounds used:</t>
  </si>
  <si>
    <t>Goodwood</t>
  </si>
  <si>
    <t>Priory</t>
  </si>
  <si>
    <t>Keepers</t>
  </si>
  <si>
    <t>Tangmere</t>
  </si>
  <si>
    <t>Clay Lane</t>
  </si>
  <si>
    <t>Westbourne</t>
  </si>
  <si>
    <t>U10</t>
  </si>
  <si>
    <t>U11</t>
  </si>
  <si>
    <t>U12</t>
  </si>
  <si>
    <t>U13</t>
  </si>
  <si>
    <t>U14</t>
  </si>
  <si>
    <t>U16</t>
  </si>
  <si>
    <t>U17/u18</t>
  </si>
  <si>
    <t>U11 G</t>
  </si>
  <si>
    <t>U13 G</t>
  </si>
  <si>
    <t>Years 8 &amp; 9</t>
  </si>
  <si>
    <t>23 April</t>
  </si>
  <si>
    <t>27 April</t>
  </si>
  <si>
    <t>14 April</t>
  </si>
  <si>
    <t>24 April</t>
  </si>
  <si>
    <t>29 April</t>
  </si>
  <si>
    <t>30 April</t>
  </si>
  <si>
    <t>Friday</t>
  </si>
  <si>
    <t>Monday</t>
  </si>
  <si>
    <t>Wednesday</t>
  </si>
  <si>
    <t>Thursday</t>
  </si>
  <si>
    <t>Tuesday</t>
  </si>
  <si>
    <t xml:space="preserve">Goodwood </t>
  </si>
  <si>
    <t>Priory Park</t>
  </si>
  <si>
    <t>Oakwood School</t>
  </si>
  <si>
    <t>Westbourne House School</t>
  </si>
  <si>
    <t>Day</t>
  </si>
  <si>
    <t>Location</t>
  </si>
  <si>
    <t>3 July</t>
  </si>
  <si>
    <t>6 July</t>
  </si>
  <si>
    <t>13 July</t>
  </si>
  <si>
    <t>15 July</t>
  </si>
  <si>
    <t>16 July</t>
  </si>
  <si>
    <t>1 september</t>
  </si>
  <si>
    <t>31 August</t>
  </si>
  <si>
    <t>3 September</t>
  </si>
  <si>
    <t>Dynamos will move to another venue on the 29 June and 6 July</t>
  </si>
  <si>
    <t>All Stars &amp; U9/U10 training will move to another venue on the 3 July</t>
  </si>
  <si>
    <t>Senior Tuesday night training at Goodwood will move to alternative venues 30 June, 7, 14 and 21 July</t>
  </si>
  <si>
    <t>*move to alternative venue due to Festival of Speed</t>
  </si>
  <si>
    <t>For Juniors the Age is at the 1 September 2025</t>
  </si>
  <si>
    <t>Girls and Women Training will move to another venue on the 29 June, 6, 13 and 20 July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</si>
</sst>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rebuchet MS"/>
      <family val="2"/>
    </font>
    <font>
      <sz val="10"/>
      <color theme="0"/>
      <name val="Trebuchet MS"/>
      <family val="2"/>
    </font>
    <font>
      <b/>
      <sz val="10"/>
      <color rgb="FF000000"/>
      <name val="Trebuchet MS"/>
      <family val="2"/>
    </font>
    <font>
      <b/>
      <sz val="10"/>
      <color theme="1"/>
      <name val="Trebuchet MS"/>
      <family val="2"/>
    </font>
    <font>
      <sz val="10"/>
      <color rgb="FF000000"/>
      <name val="Trebuchet MS"/>
      <family val="2"/>
    </font>
    <font>
      <sz val="8"/>
      <name val="Calibri"/>
      <family val="2"/>
      <scheme val="minor"/>
    </font>
    <font>
      <b/>
      <sz val="10"/>
      <color theme="1"/>
      <name val="Daytona"/>
      <family val="2"/>
    </font>
    <font>
      <sz val="10"/>
      <color theme="1"/>
      <name val="Daytona"/>
      <family val="2"/>
    </font>
    <font>
      <sz val="10"/>
      <color theme="0"/>
      <name val="Daytona"/>
      <family val="2"/>
    </font>
    <font>
      <i/>
      <sz val="10"/>
      <color theme="1"/>
      <name val="Daytona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14" fontId="2" fillId="0" borderId="9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14" fontId="2" fillId="0" borderId="10" xfId="0" applyNumberFormat="1" applyFont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vertical="center" wrapText="1"/>
    </xf>
    <xf numFmtId="0" fontId="1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left" wrapText="1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4" borderId="0" xfId="0" applyFont="1" applyFill="1" applyAlignment="1">
      <alignment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2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wrapText="1"/>
    </xf>
    <xf numFmtId="16" fontId="5" fillId="5" borderId="1" xfId="0" applyNumberFormat="1" applyFont="1" applyFill="1" applyBorder="1" applyAlignment="1">
      <alignment horizontal="center" vertical="center" wrapText="1"/>
    </xf>
    <xf numFmtId="16" fontId="5" fillId="5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16" fontId="1" fillId="5" borderId="1" xfId="0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49" fontId="11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7" borderId="1" xfId="0" applyFont="1" applyFill="1" applyBorder="1" applyAlignment="1">
      <alignment vertical="center" wrapText="1"/>
    </xf>
    <xf numFmtId="0" fontId="11" fillId="7" borderId="1" xfId="0" applyFont="1" applyFill="1" applyBorder="1" applyAlignment="1">
      <alignment vertical="center"/>
    </xf>
    <xf numFmtId="49" fontId="11" fillId="7" borderId="1" xfId="0" applyNumberFormat="1" applyFont="1" applyFill="1" applyBorder="1" applyAlignment="1">
      <alignment vertical="center"/>
    </xf>
    <xf numFmtId="0" fontId="11" fillId="4" borderId="0" xfId="0" applyFont="1" applyFill="1" applyAlignment="1">
      <alignment vertical="center"/>
    </xf>
    <xf numFmtId="0" fontId="10" fillId="4" borderId="0" xfId="0" applyFont="1" applyFill="1" applyAlignment="1">
      <alignment vertical="center"/>
    </xf>
    <xf numFmtId="0" fontId="13" fillId="4" borderId="0" xfId="0" applyFont="1" applyFill="1" applyAlignment="1">
      <alignment vertical="center"/>
    </xf>
    <xf numFmtId="0" fontId="11" fillId="4" borderId="0" xfId="0" applyFont="1" applyFill="1" applyAlignment="1">
      <alignment vertical="center" wrapText="1"/>
    </xf>
    <xf numFmtId="0" fontId="12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74109-966F-44E6-9597-E9D17714075F}">
  <dimension ref="A1:AM1262"/>
  <sheetViews>
    <sheetView tabSelected="1" workbookViewId="0">
      <selection activeCell="P10" sqref="P10"/>
    </sheetView>
  </sheetViews>
  <sheetFormatPr defaultRowHeight="15.75" x14ac:dyDescent="0.25"/>
  <cols>
    <col min="1" max="1" width="9.140625" style="55"/>
    <col min="2" max="2" width="32.140625" style="51" customWidth="1"/>
    <col min="3" max="3" width="21" style="51" customWidth="1"/>
    <col min="4" max="4" width="12.85546875" style="51" customWidth="1"/>
    <col min="5" max="5" width="13.42578125" style="51" customWidth="1"/>
    <col min="6" max="6" width="25.28515625" style="51" customWidth="1"/>
    <col min="7" max="7" width="14.7109375" style="51" customWidth="1"/>
    <col min="8" max="8" width="14.42578125" style="51" customWidth="1"/>
    <col min="9" max="39" width="9.140625" style="55"/>
    <col min="40" max="16384" width="9.140625" style="51"/>
  </cols>
  <sheetData>
    <row r="1" spans="2:10" s="55" customFormat="1" x14ac:dyDescent="0.25"/>
    <row r="2" spans="2:10" s="55" customFormat="1" x14ac:dyDescent="0.25">
      <c r="B2" s="56" t="s">
        <v>23</v>
      </c>
    </row>
    <row r="3" spans="2:10" s="55" customFormat="1" x14ac:dyDescent="0.25"/>
    <row r="4" spans="2:10" s="55" customFormat="1" x14ac:dyDescent="0.25"/>
    <row r="5" spans="2:10" s="55" customFormat="1" x14ac:dyDescent="0.25">
      <c r="B5" s="56" t="s">
        <v>132</v>
      </c>
    </row>
    <row r="6" spans="2:10" s="55" customFormat="1" x14ac:dyDescent="0.25"/>
    <row r="7" spans="2:10" s="55" customFormat="1" x14ac:dyDescent="0.25"/>
    <row r="8" spans="2:10" ht="24" customHeight="1" x14ac:dyDescent="0.25">
      <c r="B8" s="59" t="s">
        <v>0</v>
      </c>
      <c r="C8" s="59" t="s">
        <v>1</v>
      </c>
      <c r="D8" s="59" t="s">
        <v>2</v>
      </c>
      <c r="E8" s="59" t="s">
        <v>118</v>
      </c>
      <c r="F8" s="60" t="s">
        <v>119</v>
      </c>
      <c r="G8" s="59" t="s">
        <v>15</v>
      </c>
      <c r="H8" s="59" t="s">
        <v>4</v>
      </c>
    </row>
    <row r="9" spans="2:10" ht="21" customHeight="1" x14ac:dyDescent="0.25">
      <c r="B9" s="48" t="s">
        <v>12</v>
      </c>
      <c r="C9" s="48" t="s">
        <v>7</v>
      </c>
      <c r="D9" s="49" t="s">
        <v>106</v>
      </c>
      <c r="E9" s="49" t="s">
        <v>109</v>
      </c>
      <c r="F9" s="48" t="s">
        <v>87</v>
      </c>
      <c r="G9" s="50" t="s">
        <v>28</v>
      </c>
      <c r="H9" s="49" t="s">
        <v>120</v>
      </c>
    </row>
    <row r="10" spans="2:10" ht="21" customHeight="1" x14ac:dyDescent="0.25">
      <c r="B10" s="52" t="s">
        <v>13</v>
      </c>
      <c r="C10" s="53" t="s">
        <v>6</v>
      </c>
      <c r="D10" s="54" t="s">
        <v>106</v>
      </c>
      <c r="E10" s="54" t="s">
        <v>109</v>
      </c>
      <c r="F10" s="52" t="s">
        <v>87</v>
      </c>
      <c r="G10" s="53" t="s">
        <v>8</v>
      </c>
      <c r="H10" s="54" t="s">
        <v>120</v>
      </c>
    </row>
    <row r="11" spans="2:10" ht="21" customHeight="1" x14ac:dyDescent="0.25">
      <c r="B11" s="48" t="s">
        <v>16</v>
      </c>
      <c r="C11" s="50" t="s">
        <v>17</v>
      </c>
      <c r="D11" s="49" t="s">
        <v>104</v>
      </c>
      <c r="E11" s="49" t="s">
        <v>110</v>
      </c>
      <c r="F11" s="48" t="s">
        <v>87</v>
      </c>
      <c r="G11" s="50" t="s">
        <v>37</v>
      </c>
      <c r="H11" s="49" t="s">
        <v>121</v>
      </c>
    </row>
    <row r="12" spans="2:10" ht="21" customHeight="1" x14ac:dyDescent="0.25">
      <c r="B12" s="52" t="s">
        <v>18</v>
      </c>
      <c r="C12" s="53" t="s">
        <v>9</v>
      </c>
      <c r="D12" s="54" t="s">
        <v>104</v>
      </c>
      <c r="E12" s="54" t="s">
        <v>110</v>
      </c>
      <c r="F12" s="52" t="s">
        <v>117</v>
      </c>
      <c r="G12" s="53" t="s">
        <v>36</v>
      </c>
      <c r="H12" s="54" t="s">
        <v>122</v>
      </c>
      <c r="J12" s="58"/>
    </row>
    <row r="13" spans="2:10" ht="21" customHeight="1" x14ac:dyDescent="0.25">
      <c r="B13" s="48" t="s">
        <v>20</v>
      </c>
      <c r="C13" s="50" t="s">
        <v>102</v>
      </c>
      <c r="D13" s="49" t="s">
        <v>107</v>
      </c>
      <c r="E13" s="49" t="s">
        <v>111</v>
      </c>
      <c r="F13" s="48" t="s">
        <v>117</v>
      </c>
      <c r="G13" s="50" t="s">
        <v>8</v>
      </c>
      <c r="H13" s="49" t="s">
        <v>123</v>
      </c>
      <c r="J13" s="58"/>
    </row>
    <row r="14" spans="2:10" ht="21" customHeight="1" x14ac:dyDescent="0.25">
      <c r="B14" s="52" t="s">
        <v>29</v>
      </c>
      <c r="C14" s="53" t="s">
        <v>30</v>
      </c>
      <c r="D14" s="54" t="s">
        <v>108</v>
      </c>
      <c r="E14" s="54" t="s">
        <v>112</v>
      </c>
      <c r="F14" s="52" t="s">
        <v>116</v>
      </c>
      <c r="G14" s="53" t="s">
        <v>35</v>
      </c>
      <c r="H14" s="54" t="s">
        <v>124</v>
      </c>
      <c r="J14" s="58"/>
    </row>
    <row r="15" spans="2:10" ht="21" customHeight="1" x14ac:dyDescent="0.25">
      <c r="B15" s="48" t="s">
        <v>22</v>
      </c>
      <c r="C15" s="48" t="s">
        <v>33</v>
      </c>
      <c r="D15" s="49" t="s">
        <v>103</v>
      </c>
      <c r="E15" s="49" t="s">
        <v>112</v>
      </c>
      <c r="F15" s="48" t="s">
        <v>115</v>
      </c>
      <c r="G15" s="50" t="s">
        <v>38</v>
      </c>
      <c r="H15" s="49" t="s">
        <v>127</v>
      </c>
    </row>
    <row r="16" spans="2:10" ht="21" customHeight="1" x14ac:dyDescent="0.25">
      <c r="B16" s="52" t="s">
        <v>32</v>
      </c>
      <c r="C16" s="53" t="s">
        <v>31</v>
      </c>
      <c r="D16" s="54" t="s">
        <v>104</v>
      </c>
      <c r="E16" s="54" t="s">
        <v>110</v>
      </c>
      <c r="F16" s="52" t="s">
        <v>87</v>
      </c>
      <c r="G16" s="53" t="s">
        <v>27</v>
      </c>
      <c r="H16" s="54" t="s">
        <v>126</v>
      </c>
    </row>
    <row r="17" spans="2:8" ht="21" customHeight="1" x14ac:dyDescent="0.25">
      <c r="B17" s="48" t="s">
        <v>24</v>
      </c>
      <c r="C17" s="50"/>
      <c r="D17" s="49" t="s">
        <v>105</v>
      </c>
      <c r="E17" s="49" t="s">
        <v>113</v>
      </c>
      <c r="F17" s="48" t="s">
        <v>114</v>
      </c>
      <c r="G17" s="50" t="s">
        <v>8</v>
      </c>
      <c r="H17" s="49" t="s">
        <v>125</v>
      </c>
    </row>
    <row r="18" spans="2:8" s="55" customFormat="1" x14ac:dyDescent="0.25"/>
    <row r="19" spans="2:8" s="55" customFormat="1" x14ac:dyDescent="0.25">
      <c r="B19" s="56" t="s">
        <v>19</v>
      </c>
    </row>
    <row r="20" spans="2:8" s="55" customFormat="1" x14ac:dyDescent="0.25">
      <c r="B20" s="55" t="s">
        <v>128</v>
      </c>
    </row>
    <row r="21" spans="2:8" s="55" customFormat="1" x14ac:dyDescent="0.25">
      <c r="B21" s="55" t="s">
        <v>133</v>
      </c>
    </row>
    <row r="22" spans="2:8" s="55" customFormat="1" x14ac:dyDescent="0.25">
      <c r="B22" s="55" t="s">
        <v>129</v>
      </c>
    </row>
    <row r="23" spans="2:8" s="55" customFormat="1" x14ac:dyDescent="0.25">
      <c r="B23" s="55" t="s">
        <v>130</v>
      </c>
    </row>
    <row r="24" spans="2:8" s="55" customFormat="1" x14ac:dyDescent="0.25"/>
    <row r="25" spans="2:8" s="55" customFormat="1" x14ac:dyDescent="0.25">
      <c r="B25" s="57" t="s">
        <v>131</v>
      </c>
    </row>
    <row r="26" spans="2:8" s="55" customFormat="1" x14ac:dyDescent="0.25"/>
    <row r="27" spans="2:8" s="55" customFormat="1" x14ac:dyDescent="0.25"/>
    <row r="28" spans="2:8" s="55" customFormat="1" x14ac:dyDescent="0.25"/>
    <row r="29" spans="2:8" s="55" customFormat="1" x14ac:dyDescent="0.25"/>
    <row r="30" spans="2:8" s="55" customFormat="1" x14ac:dyDescent="0.25"/>
    <row r="31" spans="2:8" s="55" customFormat="1" x14ac:dyDescent="0.25"/>
    <row r="32" spans="2:8" s="55" customFormat="1" x14ac:dyDescent="0.25"/>
    <row r="33" s="55" customFormat="1" x14ac:dyDescent="0.25"/>
    <row r="34" s="55" customFormat="1" x14ac:dyDescent="0.25"/>
    <row r="35" s="55" customFormat="1" x14ac:dyDescent="0.25"/>
    <row r="36" s="55" customFormat="1" x14ac:dyDescent="0.25"/>
    <row r="37" s="55" customFormat="1" x14ac:dyDescent="0.25"/>
    <row r="38" s="55" customFormat="1" x14ac:dyDescent="0.25"/>
    <row r="39" s="55" customFormat="1" x14ac:dyDescent="0.25"/>
    <row r="40" s="55" customFormat="1" x14ac:dyDescent="0.25"/>
    <row r="41" s="55" customFormat="1" x14ac:dyDescent="0.25"/>
    <row r="42" s="55" customFormat="1" x14ac:dyDescent="0.25"/>
    <row r="43" s="55" customFormat="1" x14ac:dyDescent="0.25"/>
    <row r="44" s="55" customFormat="1" x14ac:dyDescent="0.25"/>
    <row r="45" s="55" customFormat="1" x14ac:dyDescent="0.25"/>
    <row r="46" s="55" customFormat="1" x14ac:dyDescent="0.25"/>
    <row r="47" s="55" customFormat="1" x14ac:dyDescent="0.25"/>
    <row r="48" s="55" customFormat="1" x14ac:dyDescent="0.25"/>
    <row r="49" s="55" customFormat="1" x14ac:dyDescent="0.25"/>
    <row r="50" s="55" customFormat="1" x14ac:dyDescent="0.25"/>
    <row r="51" s="55" customFormat="1" x14ac:dyDescent="0.25"/>
    <row r="52" s="55" customFormat="1" x14ac:dyDescent="0.25"/>
    <row r="53" s="55" customFormat="1" x14ac:dyDescent="0.25"/>
    <row r="54" s="55" customFormat="1" x14ac:dyDescent="0.25"/>
    <row r="55" s="55" customFormat="1" x14ac:dyDescent="0.25"/>
    <row r="56" s="55" customFormat="1" x14ac:dyDescent="0.25"/>
    <row r="57" s="55" customFormat="1" x14ac:dyDescent="0.25"/>
    <row r="58" s="55" customFormat="1" x14ac:dyDescent="0.25"/>
    <row r="59" s="55" customFormat="1" x14ac:dyDescent="0.25"/>
    <row r="60" s="55" customFormat="1" x14ac:dyDescent="0.25"/>
    <row r="61" s="55" customFormat="1" x14ac:dyDescent="0.25"/>
    <row r="62" s="55" customFormat="1" x14ac:dyDescent="0.25"/>
    <row r="63" s="55" customFormat="1" x14ac:dyDescent="0.25"/>
    <row r="64" s="55" customFormat="1" x14ac:dyDescent="0.25"/>
    <row r="65" s="55" customFormat="1" x14ac:dyDescent="0.25"/>
    <row r="66" s="55" customFormat="1" x14ac:dyDescent="0.25"/>
    <row r="67" s="55" customFormat="1" x14ac:dyDescent="0.25"/>
    <row r="68" s="55" customFormat="1" x14ac:dyDescent="0.25"/>
    <row r="69" s="55" customFormat="1" x14ac:dyDescent="0.25"/>
    <row r="70" s="55" customFormat="1" x14ac:dyDescent="0.25"/>
    <row r="71" s="55" customFormat="1" x14ac:dyDescent="0.25"/>
    <row r="72" s="55" customFormat="1" x14ac:dyDescent="0.25"/>
    <row r="73" s="55" customFormat="1" x14ac:dyDescent="0.25"/>
    <row r="74" s="55" customFormat="1" x14ac:dyDescent="0.25"/>
    <row r="75" s="55" customFormat="1" x14ac:dyDescent="0.25"/>
    <row r="76" s="55" customFormat="1" x14ac:dyDescent="0.25"/>
    <row r="77" s="55" customFormat="1" x14ac:dyDescent="0.25"/>
    <row r="78" s="55" customFormat="1" x14ac:dyDescent="0.25"/>
    <row r="79" s="55" customFormat="1" x14ac:dyDescent="0.25"/>
    <row r="80" s="55" customFormat="1" x14ac:dyDescent="0.25"/>
    <row r="81" s="55" customFormat="1" x14ac:dyDescent="0.25"/>
    <row r="82" s="55" customFormat="1" x14ac:dyDescent="0.25"/>
    <row r="83" s="55" customFormat="1" x14ac:dyDescent="0.25"/>
    <row r="84" s="55" customFormat="1" x14ac:dyDescent="0.25"/>
    <row r="85" s="55" customFormat="1" x14ac:dyDescent="0.25"/>
    <row r="86" s="55" customFormat="1" x14ac:dyDescent="0.25"/>
    <row r="87" s="55" customFormat="1" x14ac:dyDescent="0.25"/>
    <row r="88" s="55" customFormat="1" x14ac:dyDescent="0.25"/>
    <row r="89" s="55" customFormat="1" x14ac:dyDescent="0.25"/>
    <row r="90" s="55" customFormat="1" x14ac:dyDescent="0.25"/>
    <row r="91" s="55" customFormat="1" x14ac:dyDescent="0.25"/>
    <row r="92" s="55" customFormat="1" x14ac:dyDescent="0.25"/>
    <row r="93" s="55" customFormat="1" x14ac:dyDescent="0.25"/>
    <row r="94" s="55" customFormat="1" x14ac:dyDescent="0.25"/>
    <row r="95" s="55" customFormat="1" x14ac:dyDescent="0.25"/>
    <row r="96" s="55" customFormat="1" x14ac:dyDescent="0.25"/>
    <row r="97" s="55" customFormat="1" x14ac:dyDescent="0.25"/>
    <row r="98" s="55" customFormat="1" x14ac:dyDescent="0.25"/>
    <row r="99" s="55" customFormat="1" x14ac:dyDescent="0.25"/>
    <row r="100" s="55" customFormat="1" x14ac:dyDescent="0.25"/>
    <row r="101" s="55" customFormat="1" x14ac:dyDescent="0.25"/>
    <row r="102" s="55" customFormat="1" x14ac:dyDescent="0.25"/>
    <row r="103" s="55" customFormat="1" x14ac:dyDescent="0.25"/>
    <row r="104" s="55" customFormat="1" x14ac:dyDescent="0.25"/>
    <row r="105" s="55" customFormat="1" x14ac:dyDescent="0.25"/>
    <row r="106" s="55" customFormat="1" x14ac:dyDescent="0.25"/>
    <row r="107" s="55" customFormat="1" x14ac:dyDescent="0.25"/>
    <row r="108" s="55" customFormat="1" x14ac:dyDescent="0.25"/>
    <row r="109" s="55" customFormat="1" x14ac:dyDescent="0.25"/>
    <row r="110" s="55" customFormat="1" x14ac:dyDescent="0.25"/>
    <row r="111" s="55" customFormat="1" x14ac:dyDescent="0.25"/>
    <row r="112" s="55" customFormat="1" x14ac:dyDescent="0.25"/>
    <row r="113" s="55" customFormat="1" x14ac:dyDescent="0.25"/>
    <row r="114" s="55" customFormat="1" x14ac:dyDescent="0.25"/>
    <row r="115" s="55" customFormat="1" x14ac:dyDescent="0.25"/>
    <row r="116" s="55" customFormat="1" x14ac:dyDescent="0.25"/>
    <row r="117" s="55" customFormat="1" x14ac:dyDescent="0.25"/>
    <row r="118" s="55" customFormat="1" x14ac:dyDescent="0.25"/>
    <row r="119" s="55" customFormat="1" x14ac:dyDescent="0.25"/>
    <row r="120" s="55" customFormat="1" x14ac:dyDescent="0.25"/>
    <row r="121" s="55" customFormat="1" x14ac:dyDescent="0.25"/>
    <row r="122" s="55" customFormat="1" x14ac:dyDescent="0.25"/>
    <row r="123" s="55" customFormat="1" x14ac:dyDescent="0.25"/>
    <row r="124" s="55" customFormat="1" x14ac:dyDescent="0.25"/>
    <row r="125" s="55" customFormat="1" x14ac:dyDescent="0.25"/>
    <row r="126" s="55" customFormat="1" x14ac:dyDescent="0.25"/>
    <row r="127" s="55" customFormat="1" x14ac:dyDescent="0.25"/>
    <row r="128" s="55" customFormat="1" x14ac:dyDescent="0.25"/>
    <row r="129" s="55" customFormat="1" x14ac:dyDescent="0.25"/>
    <row r="130" s="55" customFormat="1" x14ac:dyDescent="0.25"/>
    <row r="131" s="55" customFormat="1" x14ac:dyDescent="0.25"/>
    <row r="132" s="55" customFormat="1" x14ac:dyDescent="0.25"/>
    <row r="133" s="55" customFormat="1" x14ac:dyDescent="0.25"/>
    <row r="134" s="55" customFormat="1" x14ac:dyDescent="0.25"/>
    <row r="135" s="55" customFormat="1" x14ac:dyDescent="0.25"/>
    <row r="136" s="55" customFormat="1" x14ac:dyDescent="0.25"/>
    <row r="137" s="55" customFormat="1" x14ac:dyDescent="0.25"/>
    <row r="138" s="55" customFormat="1" x14ac:dyDescent="0.25"/>
    <row r="139" s="55" customFormat="1" x14ac:dyDescent="0.25"/>
    <row r="140" s="55" customFormat="1" x14ac:dyDescent="0.25"/>
    <row r="141" s="55" customFormat="1" x14ac:dyDescent="0.25"/>
    <row r="142" s="55" customFormat="1" x14ac:dyDescent="0.25"/>
    <row r="143" s="55" customFormat="1" x14ac:dyDescent="0.25"/>
    <row r="144" s="55" customFormat="1" x14ac:dyDescent="0.25"/>
    <row r="145" s="55" customFormat="1" x14ac:dyDescent="0.25"/>
    <row r="146" s="55" customFormat="1" x14ac:dyDescent="0.25"/>
    <row r="147" s="55" customFormat="1" x14ac:dyDescent="0.25"/>
    <row r="148" s="55" customFormat="1" x14ac:dyDescent="0.25"/>
    <row r="149" s="55" customFormat="1" x14ac:dyDescent="0.25"/>
    <row r="150" s="55" customFormat="1" x14ac:dyDescent="0.25"/>
    <row r="151" s="55" customFormat="1" x14ac:dyDescent="0.25"/>
    <row r="152" s="55" customFormat="1" x14ac:dyDescent="0.25"/>
    <row r="153" s="55" customFormat="1" x14ac:dyDescent="0.25"/>
    <row r="154" s="55" customFormat="1" x14ac:dyDescent="0.25"/>
    <row r="155" s="55" customFormat="1" x14ac:dyDescent="0.25"/>
    <row r="156" s="55" customFormat="1" x14ac:dyDescent="0.25"/>
    <row r="157" s="55" customFormat="1" x14ac:dyDescent="0.25"/>
    <row r="158" s="55" customFormat="1" x14ac:dyDescent="0.25"/>
    <row r="159" s="55" customFormat="1" x14ac:dyDescent="0.25"/>
    <row r="160" s="55" customFormat="1" x14ac:dyDescent="0.25"/>
    <row r="161" s="55" customFormat="1" x14ac:dyDescent="0.25"/>
    <row r="162" s="55" customFormat="1" x14ac:dyDescent="0.25"/>
    <row r="163" s="55" customFormat="1" x14ac:dyDescent="0.25"/>
    <row r="164" s="55" customFormat="1" x14ac:dyDescent="0.25"/>
    <row r="165" s="55" customFormat="1" x14ac:dyDescent="0.25"/>
    <row r="166" s="55" customFormat="1" x14ac:dyDescent="0.25"/>
    <row r="167" s="55" customFormat="1" x14ac:dyDescent="0.25"/>
    <row r="168" s="55" customFormat="1" x14ac:dyDescent="0.25"/>
    <row r="169" s="55" customFormat="1" x14ac:dyDescent="0.25"/>
    <row r="170" s="55" customFormat="1" x14ac:dyDescent="0.25"/>
    <row r="171" s="55" customFormat="1" x14ac:dyDescent="0.25"/>
    <row r="172" s="55" customFormat="1" x14ac:dyDescent="0.25"/>
    <row r="173" s="55" customFormat="1" x14ac:dyDescent="0.25"/>
    <row r="174" s="55" customFormat="1" x14ac:dyDescent="0.25"/>
    <row r="175" s="55" customFormat="1" x14ac:dyDescent="0.25"/>
    <row r="176" s="55" customFormat="1" x14ac:dyDescent="0.25"/>
    <row r="177" s="55" customFormat="1" x14ac:dyDescent="0.25"/>
    <row r="178" s="55" customFormat="1" x14ac:dyDescent="0.25"/>
    <row r="179" s="55" customFormat="1" x14ac:dyDescent="0.25"/>
    <row r="180" s="55" customFormat="1" x14ac:dyDescent="0.25"/>
    <row r="181" s="55" customFormat="1" x14ac:dyDescent="0.25"/>
    <row r="182" s="55" customFormat="1" x14ac:dyDescent="0.25"/>
    <row r="183" s="55" customFormat="1" x14ac:dyDescent="0.25"/>
    <row r="184" s="55" customFormat="1" x14ac:dyDescent="0.25"/>
    <row r="185" s="55" customFormat="1" x14ac:dyDescent="0.25"/>
    <row r="186" s="55" customFormat="1" x14ac:dyDescent="0.25"/>
    <row r="187" s="55" customFormat="1" x14ac:dyDescent="0.25"/>
    <row r="188" s="55" customFormat="1" x14ac:dyDescent="0.25"/>
    <row r="189" s="55" customFormat="1" x14ac:dyDescent="0.25"/>
    <row r="190" s="55" customFormat="1" x14ac:dyDescent="0.25"/>
    <row r="191" s="55" customFormat="1" x14ac:dyDescent="0.25"/>
    <row r="192" s="55" customFormat="1" x14ac:dyDescent="0.25"/>
    <row r="193" s="55" customFormat="1" x14ac:dyDescent="0.25"/>
    <row r="194" s="55" customFormat="1" x14ac:dyDescent="0.25"/>
    <row r="195" s="55" customFormat="1" x14ac:dyDescent="0.25"/>
    <row r="196" s="55" customFormat="1" x14ac:dyDescent="0.25"/>
    <row r="197" s="55" customFormat="1" x14ac:dyDescent="0.25"/>
    <row r="198" s="55" customFormat="1" x14ac:dyDescent="0.25"/>
    <row r="199" s="55" customFormat="1" x14ac:dyDescent="0.25"/>
    <row r="200" s="55" customFormat="1" x14ac:dyDescent="0.25"/>
    <row r="201" s="55" customFormat="1" x14ac:dyDescent="0.25"/>
    <row r="202" s="55" customFormat="1" x14ac:dyDescent="0.25"/>
    <row r="203" s="55" customFormat="1" x14ac:dyDescent="0.25"/>
    <row r="204" s="55" customFormat="1" x14ac:dyDescent="0.25"/>
    <row r="205" s="55" customFormat="1" x14ac:dyDescent="0.25"/>
    <row r="206" s="55" customFormat="1" x14ac:dyDescent="0.25"/>
    <row r="207" s="55" customFormat="1" x14ac:dyDescent="0.25"/>
    <row r="208" s="55" customFormat="1" x14ac:dyDescent="0.25"/>
    <row r="209" s="55" customFormat="1" x14ac:dyDescent="0.25"/>
    <row r="210" s="55" customFormat="1" x14ac:dyDescent="0.25"/>
    <row r="211" s="55" customFormat="1" x14ac:dyDescent="0.25"/>
    <row r="212" s="55" customFormat="1" x14ac:dyDescent="0.25"/>
    <row r="213" s="55" customFormat="1" x14ac:dyDescent="0.25"/>
    <row r="214" s="55" customFormat="1" x14ac:dyDescent="0.25"/>
    <row r="215" s="55" customFormat="1" x14ac:dyDescent="0.25"/>
    <row r="216" s="55" customFormat="1" x14ac:dyDescent="0.25"/>
    <row r="217" s="55" customFormat="1" x14ac:dyDescent="0.25"/>
    <row r="218" s="55" customFormat="1" x14ac:dyDescent="0.25"/>
    <row r="219" s="55" customFormat="1" x14ac:dyDescent="0.25"/>
    <row r="220" s="55" customFormat="1" x14ac:dyDescent="0.25"/>
    <row r="221" s="55" customFormat="1" x14ac:dyDescent="0.25"/>
    <row r="222" s="55" customFormat="1" x14ac:dyDescent="0.25"/>
    <row r="223" s="55" customFormat="1" x14ac:dyDescent="0.25"/>
    <row r="224" s="55" customFormat="1" x14ac:dyDescent="0.25"/>
    <row r="225" s="55" customFormat="1" x14ac:dyDescent="0.25"/>
    <row r="226" s="55" customFormat="1" x14ac:dyDescent="0.25"/>
    <row r="227" s="55" customFormat="1" x14ac:dyDescent="0.25"/>
    <row r="228" s="55" customFormat="1" x14ac:dyDescent="0.25"/>
    <row r="229" s="55" customFormat="1" x14ac:dyDescent="0.25"/>
    <row r="230" s="55" customFormat="1" x14ac:dyDescent="0.25"/>
    <row r="231" s="55" customFormat="1" x14ac:dyDescent="0.25"/>
    <row r="232" s="55" customFormat="1" x14ac:dyDescent="0.25"/>
    <row r="233" s="55" customFormat="1" x14ac:dyDescent="0.25"/>
    <row r="234" s="55" customFormat="1" x14ac:dyDescent="0.25"/>
    <row r="235" s="55" customFormat="1" x14ac:dyDescent="0.25"/>
    <row r="236" s="55" customFormat="1" x14ac:dyDescent="0.25"/>
    <row r="237" s="55" customFormat="1" x14ac:dyDescent="0.25"/>
    <row r="238" s="55" customFormat="1" x14ac:dyDescent="0.25"/>
    <row r="239" s="55" customFormat="1" x14ac:dyDescent="0.25"/>
    <row r="240" s="55" customFormat="1" x14ac:dyDescent="0.25"/>
    <row r="241" s="55" customFormat="1" x14ac:dyDescent="0.25"/>
    <row r="242" s="55" customFormat="1" x14ac:dyDescent="0.25"/>
    <row r="243" s="55" customFormat="1" x14ac:dyDescent="0.25"/>
    <row r="244" s="55" customFormat="1" x14ac:dyDescent="0.25"/>
    <row r="245" s="55" customFormat="1" x14ac:dyDescent="0.25"/>
    <row r="246" s="55" customFormat="1" x14ac:dyDescent="0.25"/>
    <row r="247" s="55" customFormat="1" x14ac:dyDescent="0.25"/>
    <row r="248" s="55" customFormat="1" x14ac:dyDescent="0.25"/>
    <row r="249" s="55" customFormat="1" x14ac:dyDescent="0.25"/>
    <row r="250" s="55" customFormat="1" x14ac:dyDescent="0.25"/>
    <row r="251" s="55" customFormat="1" x14ac:dyDescent="0.25"/>
    <row r="252" s="55" customFormat="1" x14ac:dyDescent="0.25"/>
    <row r="253" s="55" customFormat="1" x14ac:dyDescent="0.25"/>
    <row r="254" s="55" customFormat="1" x14ac:dyDescent="0.25"/>
    <row r="255" s="55" customFormat="1" x14ac:dyDescent="0.25"/>
    <row r="256" s="55" customFormat="1" x14ac:dyDescent="0.25"/>
    <row r="257" s="55" customFormat="1" x14ac:dyDescent="0.25"/>
    <row r="258" s="55" customFormat="1" x14ac:dyDescent="0.25"/>
    <row r="259" s="55" customFormat="1" x14ac:dyDescent="0.25"/>
    <row r="260" s="55" customFormat="1" x14ac:dyDescent="0.25"/>
    <row r="261" s="55" customFormat="1" x14ac:dyDescent="0.25"/>
    <row r="262" s="55" customFormat="1" x14ac:dyDescent="0.25"/>
    <row r="263" s="55" customFormat="1" x14ac:dyDescent="0.25"/>
    <row r="264" s="55" customFormat="1" x14ac:dyDescent="0.25"/>
    <row r="265" s="55" customFormat="1" x14ac:dyDescent="0.25"/>
    <row r="266" s="55" customFormat="1" x14ac:dyDescent="0.25"/>
    <row r="267" s="55" customFormat="1" x14ac:dyDescent="0.25"/>
    <row r="268" s="55" customFormat="1" x14ac:dyDescent="0.25"/>
    <row r="269" s="55" customFormat="1" x14ac:dyDescent="0.25"/>
    <row r="270" s="55" customFormat="1" x14ac:dyDescent="0.25"/>
    <row r="271" s="55" customFormat="1" x14ac:dyDescent="0.25"/>
    <row r="272" s="55" customFormat="1" x14ac:dyDescent="0.25"/>
    <row r="273" s="55" customFormat="1" x14ac:dyDescent="0.25"/>
    <row r="274" s="55" customFormat="1" x14ac:dyDescent="0.25"/>
    <row r="275" s="55" customFormat="1" x14ac:dyDescent="0.25"/>
    <row r="276" s="55" customFormat="1" x14ac:dyDescent="0.25"/>
    <row r="277" s="55" customFormat="1" x14ac:dyDescent="0.25"/>
    <row r="278" s="55" customFormat="1" x14ac:dyDescent="0.25"/>
    <row r="279" s="55" customFormat="1" x14ac:dyDescent="0.25"/>
    <row r="280" s="55" customFormat="1" x14ac:dyDescent="0.25"/>
    <row r="281" s="55" customFormat="1" x14ac:dyDescent="0.25"/>
    <row r="282" s="55" customFormat="1" x14ac:dyDescent="0.25"/>
    <row r="283" s="55" customFormat="1" x14ac:dyDescent="0.25"/>
    <row r="284" s="55" customFormat="1" x14ac:dyDescent="0.25"/>
    <row r="285" s="55" customFormat="1" x14ac:dyDescent="0.25"/>
    <row r="286" s="55" customFormat="1" x14ac:dyDescent="0.25"/>
    <row r="287" s="55" customFormat="1" x14ac:dyDescent="0.25"/>
    <row r="288" s="55" customFormat="1" x14ac:dyDescent="0.25"/>
    <row r="289" s="55" customFormat="1" x14ac:dyDescent="0.25"/>
    <row r="290" s="55" customFormat="1" x14ac:dyDescent="0.25"/>
    <row r="291" s="55" customFormat="1" x14ac:dyDescent="0.25"/>
    <row r="292" s="55" customFormat="1" x14ac:dyDescent="0.25"/>
    <row r="293" s="55" customFormat="1" x14ac:dyDescent="0.25"/>
    <row r="294" s="55" customFormat="1" x14ac:dyDescent="0.25"/>
    <row r="295" s="55" customFormat="1" x14ac:dyDescent="0.25"/>
    <row r="296" s="55" customFormat="1" x14ac:dyDescent="0.25"/>
    <row r="297" s="55" customFormat="1" x14ac:dyDescent="0.25"/>
    <row r="298" s="55" customFormat="1" x14ac:dyDescent="0.25"/>
    <row r="299" s="55" customFormat="1" x14ac:dyDescent="0.25"/>
    <row r="300" s="55" customFormat="1" x14ac:dyDescent="0.25"/>
    <row r="301" s="55" customFormat="1" x14ac:dyDescent="0.25"/>
    <row r="302" s="55" customFormat="1" x14ac:dyDescent="0.25"/>
    <row r="303" s="55" customFormat="1" x14ac:dyDescent="0.25"/>
    <row r="304" s="55" customFormat="1" x14ac:dyDescent="0.25"/>
    <row r="305" s="55" customFormat="1" x14ac:dyDescent="0.25"/>
    <row r="306" s="55" customFormat="1" x14ac:dyDescent="0.25"/>
    <row r="307" s="55" customFormat="1" x14ac:dyDescent="0.25"/>
    <row r="308" s="55" customFormat="1" x14ac:dyDescent="0.25"/>
    <row r="309" s="55" customFormat="1" x14ac:dyDescent="0.25"/>
    <row r="310" s="55" customFormat="1" x14ac:dyDescent="0.25"/>
    <row r="311" s="55" customFormat="1" x14ac:dyDescent="0.25"/>
    <row r="312" s="55" customFormat="1" x14ac:dyDescent="0.25"/>
    <row r="313" s="55" customFormat="1" x14ac:dyDescent="0.25"/>
    <row r="314" s="55" customFormat="1" x14ac:dyDescent="0.25"/>
    <row r="315" s="55" customFormat="1" x14ac:dyDescent="0.25"/>
    <row r="316" s="55" customFormat="1" x14ac:dyDescent="0.25"/>
    <row r="317" s="55" customFormat="1" x14ac:dyDescent="0.25"/>
    <row r="318" s="55" customFormat="1" x14ac:dyDescent="0.25"/>
    <row r="319" s="55" customFormat="1" x14ac:dyDescent="0.25"/>
    <row r="320" s="55" customFormat="1" x14ac:dyDescent="0.25"/>
    <row r="321" s="55" customFormat="1" x14ac:dyDescent="0.25"/>
    <row r="322" s="55" customFormat="1" x14ac:dyDescent="0.25"/>
    <row r="323" s="55" customFormat="1" x14ac:dyDescent="0.25"/>
    <row r="324" s="55" customFormat="1" x14ac:dyDescent="0.25"/>
    <row r="325" s="55" customFormat="1" x14ac:dyDescent="0.25"/>
    <row r="326" s="55" customFormat="1" x14ac:dyDescent="0.25"/>
    <row r="327" s="55" customFormat="1" x14ac:dyDescent="0.25"/>
    <row r="328" s="55" customFormat="1" x14ac:dyDescent="0.25"/>
    <row r="329" s="55" customFormat="1" x14ac:dyDescent="0.25"/>
    <row r="330" s="55" customFormat="1" x14ac:dyDescent="0.25"/>
    <row r="331" s="55" customFormat="1" x14ac:dyDescent="0.25"/>
    <row r="332" s="55" customFormat="1" x14ac:dyDescent="0.25"/>
    <row r="333" s="55" customFormat="1" x14ac:dyDescent="0.25"/>
    <row r="334" s="55" customFormat="1" x14ac:dyDescent="0.25"/>
    <row r="335" s="55" customFormat="1" x14ac:dyDescent="0.25"/>
    <row r="336" s="55" customFormat="1" x14ac:dyDescent="0.25"/>
    <row r="337" s="55" customFormat="1" x14ac:dyDescent="0.25"/>
    <row r="338" s="55" customFormat="1" x14ac:dyDescent="0.25"/>
    <row r="339" s="55" customFormat="1" x14ac:dyDescent="0.25"/>
    <row r="340" s="55" customFormat="1" x14ac:dyDescent="0.25"/>
    <row r="341" s="55" customFormat="1" x14ac:dyDescent="0.25"/>
    <row r="342" s="55" customFormat="1" x14ac:dyDescent="0.25"/>
    <row r="343" s="55" customFormat="1" x14ac:dyDescent="0.25"/>
    <row r="344" s="55" customFormat="1" x14ac:dyDescent="0.25"/>
    <row r="345" s="55" customFormat="1" x14ac:dyDescent="0.25"/>
    <row r="346" s="55" customFormat="1" x14ac:dyDescent="0.25"/>
    <row r="347" s="55" customFormat="1" x14ac:dyDescent="0.25"/>
    <row r="348" s="55" customFormat="1" x14ac:dyDescent="0.25"/>
    <row r="349" s="55" customFormat="1" x14ac:dyDescent="0.25"/>
    <row r="350" s="55" customFormat="1" x14ac:dyDescent="0.25"/>
    <row r="351" s="55" customFormat="1" x14ac:dyDescent="0.25"/>
    <row r="352" s="55" customFormat="1" x14ac:dyDescent="0.25"/>
    <row r="353" s="55" customFormat="1" x14ac:dyDescent="0.25"/>
    <row r="354" s="55" customFormat="1" x14ac:dyDescent="0.25"/>
    <row r="355" s="55" customFormat="1" x14ac:dyDescent="0.25"/>
    <row r="356" s="55" customFormat="1" x14ac:dyDescent="0.25"/>
    <row r="357" s="55" customFormat="1" x14ac:dyDescent="0.25"/>
    <row r="358" s="55" customFormat="1" x14ac:dyDescent="0.25"/>
    <row r="359" s="55" customFormat="1" x14ac:dyDescent="0.25"/>
    <row r="360" s="55" customFormat="1" x14ac:dyDescent="0.25"/>
    <row r="361" s="55" customFormat="1" x14ac:dyDescent="0.25"/>
    <row r="362" s="55" customFormat="1" x14ac:dyDescent="0.25"/>
    <row r="363" s="55" customFormat="1" x14ac:dyDescent="0.25"/>
    <row r="364" s="55" customFormat="1" x14ac:dyDescent="0.25"/>
    <row r="365" s="55" customFormat="1" x14ac:dyDescent="0.25"/>
    <row r="366" s="55" customFormat="1" x14ac:dyDescent="0.25"/>
    <row r="367" s="55" customFormat="1" x14ac:dyDescent="0.25"/>
    <row r="368" s="55" customFormat="1" x14ac:dyDescent="0.25"/>
    <row r="369" s="55" customFormat="1" x14ac:dyDescent="0.25"/>
    <row r="370" s="55" customFormat="1" x14ac:dyDescent="0.25"/>
    <row r="371" s="55" customFormat="1" x14ac:dyDescent="0.25"/>
    <row r="372" s="55" customFormat="1" x14ac:dyDescent="0.25"/>
    <row r="373" s="55" customFormat="1" x14ac:dyDescent="0.25"/>
    <row r="374" s="55" customFormat="1" x14ac:dyDescent="0.25"/>
    <row r="375" s="55" customFormat="1" x14ac:dyDescent="0.25"/>
    <row r="376" s="55" customFormat="1" x14ac:dyDescent="0.25"/>
    <row r="377" s="55" customFormat="1" x14ac:dyDescent="0.25"/>
    <row r="378" s="55" customFormat="1" x14ac:dyDescent="0.25"/>
    <row r="379" s="55" customFormat="1" x14ac:dyDescent="0.25"/>
    <row r="380" s="55" customFormat="1" x14ac:dyDescent="0.25"/>
    <row r="381" s="55" customFormat="1" x14ac:dyDescent="0.25"/>
    <row r="382" s="55" customFormat="1" x14ac:dyDescent="0.25"/>
    <row r="383" s="55" customFormat="1" x14ac:dyDescent="0.25"/>
    <row r="384" s="55" customFormat="1" x14ac:dyDescent="0.25"/>
    <row r="385" s="55" customFormat="1" x14ac:dyDescent="0.25"/>
    <row r="386" s="55" customFormat="1" x14ac:dyDescent="0.25"/>
    <row r="387" s="55" customFormat="1" x14ac:dyDescent="0.25"/>
    <row r="388" s="55" customFormat="1" x14ac:dyDescent="0.25"/>
    <row r="389" s="55" customFormat="1" x14ac:dyDescent="0.25"/>
    <row r="390" s="55" customFormat="1" x14ac:dyDescent="0.25"/>
    <row r="391" s="55" customFormat="1" x14ac:dyDescent="0.25"/>
    <row r="392" s="55" customFormat="1" x14ac:dyDescent="0.25"/>
    <row r="393" s="55" customFormat="1" x14ac:dyDescent="0.25"/>
    <row r="394" s="55" customFormat="1" x14ac:dyDescent="0.25"/>
    <row r="395" s="55" customFormat="1" x14ac:dyDescent="0.25"/>
    <row r="396" s="55" customFormat="1" x14ac:dyDescent="0.25"/>
    <row r="397" s="55" customFormat="1" x14ac:dyDescent="0.25"/>
    <row r="398" s="55" customFormat="1" x14ac:dyDescent="0.25"/>
    <row r="399" s="55" customFormat="1" x14ac:dyDescent="0.25"/>
    <row r="400" s="55" customFormat="1" x14ac:dyDescent="0.25"/>
    <row r="401" s="55" customFormat="1" x14ac:dyDescent="0.25"/>
    <row r="402" s="55" customFormat="1" x14ac:dyDescent="0.25"/>
    <row r="403" s="55" customFormat="1" x14ac:dyDescent="0.25"/>
    <row r="404" s="55" customFormat="1" x14ac:dyDescent="0.25"/>
    <row r="405" s="55" customFormat="1" x14ac:dyDescent="0.25"/>
    <row r="406" s="55" customFormat="1" x14ac:dyDescent="0.25"/>
    <row r="407" s="55" customFormat="1" x14ac:dyDescent="0.25"/>
    <row r="408" s="55" customFormat="1" x14ac:dyDescent="0.25"/>
    <row r="409" s="55" customFormat="1" x14ac:dyDescent="0.25"/>
    <row r="410" s="55" customFormat="1" x14ac:dyDescent="0.25"/>
    <row r="411" s="55" customFormat="1" x14ac:dyDescent="0.25"/>
    <row r="412" s="55" customFormat="1" x14ac:dyDescent="0.25"/>
    <row r="413" s="55" customFormat="1" x14ac:dyDescent="0.25"/>
    <row r="414" s="55" customFormat="1" x14ac:dyDescent="0.25"/>
    <row r="415" s="55" customFormat="1" x14ac:dyDescent="0.25"/>
    <row r="416" s="55" customFormat="1" x14ac:dyDescent="0.25"/>
    <row r="417" s="55" customFormat="1" x14ac:dyDescent="0.25"/>
    <row r="418" s="55" customFormat="1" x14ac:dyDescent="0.25"/>
    <row r="419" s="55" customFormat="1" x14ac:dyDescent="0.25"/>
    <row r="420" s="55" customFormat="1" x14ac:dyDescent="0.25"/>
    <row r="421" s="55" customFormat="1" x14ac:dyDescent="0.25"/>
    <row r="422" s="55" customFormat="1" x14ac:dyDescent="0.25"/>
    <row r="423" s="55" customFormat="1" x14ac:dyDescent="0.25"/>
    <row r="424" s="55" customFormat="1" x14ac:dyDescent="0.25"/>
    <row r="425" s="55" customFormat="1" x14ac:dyDescent="0.25"/>
    <row r="426" s="55" customFormat="1" x14ac:dyDescent="0.25"/>
    <row r="427" s="55" customFormat="1" x14ac:dyDescent="0.25"/>
    <row r="428" s="55" customFormat="1" x14ac:dyDescent="0.25"/>
    <row r="429" s="55" customFormat="1" x14ac:dyDescent="0.25"/>
    <row r="430" s="55" customFormat="1" x14ac:dyDescent="0.25"/>
    <row r="431" s="55" customFormat="1" x14ac:dyDescent="0.25"/>
    <row r="432" s="55" customFormat="1" x14ac:dyDescent="0.25"/>
    <row r="433" s="55" customFormat="1" x14ac:dyDescent="0.25"/>
    <row r="434" s="55" customFormat="1" x14ac:dyDescent="0.25"/>
    <row r="435" s="55" customFormat="1" x14ac:dyDescent="0.25"/>
    <row r="436" s="55" customFormat="1" x14ac:dyDescent="0.25"/>
    <row r="437" s="55" customFormat="1" x14ac:dyDescent="0.25"/>
    <row r="438" s="55" customFormat="1" x14ac:dyDescent="0.25"/>
    <row r="439" s="55" customFormat="1" x14ac:dyDescent="0.25"/>
    <row r="440" s="55" customFormat="1" x14ac:dyDescent="0.25"/>
    <row r="441" s="55" customFormat="1" x14ac:dyDescent="0.25"/>
    <row r="442" s="55" customFormat="1" x14ac:dyDescent="0.25"/>
    <row r="443" s="55" customFormat="1" x14ac:dyDescent="0.25"/>
    <row r="444" s="55" customFormat="1" x14ac:dyDescent="0.25"/>
    <row r="445" s="55" customFormat="1" x14ac:dyDescent="0.25"/>
    <row r="446" s="55" customFormat="1" x14ac:dyDescent="0.25"/>
    <row r="447" s="55" customFormat="1" x14ac:dyDescent="0.25"/>
    <row r="448" s="55" customFormat="1" x14ac:dyDescent="0.25"/>
    <row r="449" s="55" customFormat="1" x14ac:dyDescent="0.25"/>
    <row r="450" s="55" customFormat="1" x14ac:dyDescent="0.25"/>
    <row r="451" s="55" customFormat="1" x14ac:dyDescent="0.25"/>
    <row r="452" s="55" customFormat="1" x14ac:dyDescent="0.25"/>
    <row r="453" s="55" customFormat="1" x14ac:dyDescent="0.25"/>
    <row r="454" s="55" customFormat="1" x14ac:dyDescent="0.25"/>
    <row r="455" s="55" customFormat="1" x14ac:dyDescent="0.25"/>
    <row r="456" s="55" customFormat="1" x14ac:dyDescent="0.25"/>
    <row r="457" s="55" customFormat="1" x14ac:dyDescent="0.25"/>
    <row r="458" s="55" customFormat="1" x14ac:dyDescent="0.25"/>
    <row r="459" s="55" customFormat="1" x14ac:dyDescent="0.25"/>
    <row r="460" s="55" customFormat="1" x14ac:dyDescent="0.25"/>
    <row r="461" s="55" customFormat="1" x14ac:dyDescent="0.25"/>
    <row r="462" s="55" customFormat="1" x14ac:dyDescent="0.25"/>
    <row r="463" s="55" customFormat="1" x14ac:dyDescent="0.25"/>
    <row r="464" s="55" customFormat="1" x14ac:dyDescent="0.25"/>
    <row r="465" s="55" customFormat="1" x14ac:dyDescent="0.25"/>
    <row r="466" s="55" customFormat="1" x14ac:dyDescent="0.25"/>
    <row r="467" s="55" customFormat="1" x14ac:dyDescent="0.25"/>
    <row r="468" s="55" customFormat="1" x14ac:dyDescent="0.25"/>
    <row r="469" s="55" customFormat="1" x14ac:dyDescent="0.25"/>
    <row r="470" s="55" customFormat="1" x14ac:dyDescent="0.25"/>
    <row r="471" s="55" customFormat="1" x14ac:dyDescent="0.25"/>
    <row r="472" s="55" customFormat="1" x14ac:dyDescent="0.25"/>
    <row r="473" s="55" customFormat="1" x14ac:dyDescent="0.25"/>
    <row r="474" s="55" customFormat="1" x14ac:dyDescent="0.25"/>
    <row r="475" s="55" customFormat="1" x14ac:dyDescent="0.25"/>
    <row r="476" s="55" customFormat="1" x14ac:dyDescent="0.25"/>
    <row r="477" s="55" customFormat="1" x14ac:dyDescent="0.25"/>
    <row r="478" s="55" customFormat="1" x14ac:dyDescent="0.25"/>
    <row r="479" s="55" customFormat="1" x14ac:dyDescent="0.25"/>
    <row r="480" s="55" customFormat="1" x14ac:dyDescent="0.25"/>
    <row r="481" s="55" customFormat="1" x14ac:dyDescent="0.25"/>
    <row r="482" s="55" customFormat="1" x14ac:dyDescent="0.25"/>
    <row r="483" s="55" customFormat="1" x14ac:dyDescent="0.25"/>
    <row r="484" s="55" customFormat="1" x14ac:dyDescent="0.25"/>
    <row r="485" s="55" customFormat="1" x14ac:dyDescent="0.25"/>
    <row r="486" s="55" customFormat="1" x14ac:dyDescent="0.25"/>
    <row r="487" s="55" customFormat="1" x14ac:dyDescent="0.25"/>
    <row r="488" s="55" customFormat="1" x14ac:dyDescent="0.25"/>
    <row r="489" s="55" customFormat="1" x14ac:dyDescent="0.25"/>
    <row r="490" s="55" customFormat="1" x14ac:dyDescent="0.25"/>
    <row r="491" s="55" customFormat="1" x14ac:dyDescent="0.25"/>
    <row r="492" s="55" customFormat="1" x14ac:dyDescent="0.25"/>
    <row r="493" s="55" customFormat="1" x14ac:dyDescent="0.25"/>
    <row r="494" s="55" customFormat="1" x14ac:dyDescent="0.25"/>
    <row r="495" s="55" customFormat="1" x14ac:dyDescent="0.25"/>
    <row r="496" s="55" customFormat="1" x14ac:dyDescent="0.25"/>
    <row r="497" s="55" customFormat="1" x14ac:dyDescent="0.25"/>
    <row r="498" s="55" customFormat="1" x14ac:dyDescent="0.25"/>
    <row r="499" s="55" customFormat="1" x14ac:dyDescent="0.25"/>
    <row r="500" s="55" customFormat="1" x14ac:dyDescent="0.25"/>
    <row r="501" s="55" customFormat="1" x14ac:dyDescent="0.25"/>
    <row r="502" s="55" customFormat="1" x14ac:dyDescent="0.25"/>
    <row r="503" s="55" customFormat="1" x14ac:dyDescent="0.25"/>
    <row r="504" s="55" customFormat="1" x14ac:dyDescent="0.25"/>
    <row r="505" s="55" customFormat="1" x14ac:dyDescent="0.25"/>
    <row r="506" s="55" customFormat="1" x14ac:dyDescent="0.25"/>
    <row r="507" s="55" customFormat="1" x14ac:dyDescent="0.25"/>
    <row r="508" s="55" customFormat="1" x14ac:dyDescent="0.25"/>
    <row r="509" s="55" customFormat="1" x14ac:dyDescent="0.25"/>
    <row r="510" s="55" customFormat="1" x14ac:dyDescent="0.25"/>
    <row r="511" s="55" customFormat="1" x14ac:dyDescent="0.25"/>
    <row r="512" s="55" customFormat="1" x14ac:dyDescent="0.25"/>
    <row r="513" s="55" customFormat="1" x14ac:dyDescent="0.25"/>
    <row r="514" s="55" customFormat="1" x14ac:dyDescent="0.25"/>
    <row r="515" s="55" customFormat="1" x14ac:dyDescent="0.25"/>
    <row r="516" s="55" customFormat="1" x14ac:dyDescent="0.25"/>
    <row r="517" s="55" customFormat="1" x14ac:dyDescent="0.25"/>
    <row r="518" s="55" customFormat="1" x14ac:dyDescent="0.25"/>
    <row r="519" s="55" customFormat="1" x14ac:dyDescent="0.25"/>
    <row r="520" s="55" customFormat="1" x14ac:dyDescent="0.25"/>
    <row r="521" s="55" customFormat="1" x14ac:dyDescent="0.25"/>
    <row r="522" s="55" customFormat="1" x14ac:dyDescent="0.25"/>
    <row r="523" s="55" customFormat="1" x14ac:dyDescent="0.25"/>
    <row r="524" s="55" customFormat="1" x14ac:dyDescent="0.25"/>
    <row r="525" s="55" customFormat="1" x14ac:dyDescent="0.25"/>
    <row r="526" s="55" customFormat="1" x14ac:dyDescent="0.25"/>
    <row r="527" s="55" customFormat="1" x14ac:dyDescent="0.25"/>
    <row r="528" s="55" customFormat="1" x14ac:dyDescent="0.25"/>
    <row r="529" s="55" customFormat="1" x14ac:dyDescent="0.25"/>
    <row r="530" s="55" customFormat="1" x14ac:dyDescent="0.25"/>
    <row r="531" s="55" customFormat="1" x14ac:dyDescent="0.25"/>
    <row r="532" s="55" customFormat="1" x14ac:dyDescent="0.25"/>
    <row r="533" s="55" customFormat="1" x14ac:dyDescent="0.25"/>
    <row r="534" s="55" customFormat="1" x14ac:dyDescent="0.25"/>
    <row r="535" s="55" customFormat="1" x14ac:dyDescent="0.25"/>
    <row r="536" s="55" customFormat="1" x14ac:dyDescent="0.25"/>
    <row r="537" s="55" customFormat="1" x14ac:dyDescent="0.25"/>
    <row r="538" s="55" customFormat="1" x14ac:dyDescent="0.25"/>
    <row r="539" s="55" customFormat="1" x14ac:dyDescent="0.25"/>
    <row r="540" s="55" customFormat="1" x14ac:dyDescent="0.25"/>
    <row r="541" s="55" customFormat="1" x14ac:dyDescent="0.25"/>
    <row r="542" s="55" customFormat="1" x14ac:dyDescent="0.25"/>
    <row r="543" s="55" customFormat="1" x14ac:dyDescent="0.25"/>
    <row r="544" s="55" customFormat="1" x14ac:dyDescent="0.25"/>
    <row r="545" s="55" customFormat="1" x14ac:dyDescent="0.25"/>
    <row r="546" s="55" customFormat="1" x14ac:dyDescent="0.25"/>
    <row r="547" s="55" customFormat="1" x14ac:dyDescent="0.25"/>
    <row r="548" s="55" customFormat="1" x14ac:dyDescent="0.25"/>
    <row r="549" s="55" customFormat="1" x14ac:dyDescent="0.25"/>
    <row r="550" s="55" customFormat="1" x14ac:dyDescent="0.25"/>
    <row r="551" s="55" customFormat="1" x14ac:dyDescent="0.25"/>
    <row r="552" s="55" customFormat="1" x14ac:dyDescent="0.25"/>
    <row r="553" s="55" customFormat="1" x14ac:dyDescent="0.25"/>
    <row r="554" s="55" customFormat="1" x14ac:dyDescent="0.25"/>
    <row r="555" s="55" customFormat="1" x14ac:dyDescent="0.25"/>
    <row r="556" s="55" customFormat="1" x14ac:dyDescent="0.25"/>
    <row r="557" s="55" customFormat="1" x14ac:dyDescent="0.25"/>
    <row r="558" s="55" customFormat="1" x14ac:dyDescent="0.25"/>
    <row r="559" s="55" customFormat="1" x14ac:dyDescent="0.25"/>
    <row r="560" s="55" customFormat="1" x14ac:dyDescent="0.25"/>
    <row r="561" s="55" customFormat="1" x14ac:dyDescent="0.25"/>
    <row r="562" s="55" customFormat="1" x14ac:dyDescent="0.25"/>
    <row r="563" s="55" customFormat="1" x14ac:dyDescent="0.25"/>
    <row r="564" s="55" customFormat="1" x14ac:dyDescent="0.25"/>
    <row r="565" s="55" customFormat="1" x14ac:dyDescent="0.25"/>
    <row r="566" s="55" customFormat="1" x14ac:dyDescent="0.25"/>
    <row r="567" s="55" customFormat="1" x14ac:dyDescent="0.25"/>
    <row r="568" s="55" customFormat="1" x14ac:dyDescent="0.25"/>
    <row r="569" s="55" customFormat="1" x14ac:dyDescent="0.25"/>
    <row r="570" s="55" customFormat="1" x14ac:dyDescent="0.25"/>
    <row r="571" s="55" customFormat="1" x14ac:dyDescent="0.25"/>
    <row r="572" s="55" customFormat="1" x14ac:dyDescent="0.25"/>
    <row r="573" s="55" customFormat="1" x14ac:dyDescent="0.25"/>
    <row r="574" s="55" customFormat="1" x14ac:dyDescent="0.25"/>
    <row r="575" s="55" customFormat="1" x14ac:dyDescent="0.25"/>
    <row r="576" s="55" customFormat="1" x14ac:dyDescent="0.25"/>
    <row r="577" s="55" customFormat="1" x14ac:dyDescent="0.25"/>
    <row r="578" s="55" customFormat="1" x14ac:dyDescent="0.25"/>
    <row r="579" s="55" customFormat="1" x14ac:dyDescent="0.25"/>
    <row r="580" s="55" customFormat="1" x14ac:dyDescent="0.25"/>
    <row r="581" s="55" customFormat="1" x14ac:dyDescent="0.25"/>
    <row r="582" s="55" customFormat="1" x14ac:dyDescent="0.25"/>
    <row r="583" s="55" customFormat="1" x14ac:dyDescent="0.25"/>
    <row r="584" s="55" customFormat="1" x14ac:dyDescent="0.25"/>
    <row r="585" s="55" customFormat="1" x14ac:dyDescent="0.25"/>
    <row r="586" s="55" customFormat="1" x14ac:dyDescent="0.25"/>
    <row r="587" s="55" customFormat="1" x14ac:dyDescent="0.25"/>
    <row r="588" s="55" customFormat="1" x14ac:dyDescent="0.25"/>
    <row r="589" s="55" customFormat="1" x14ac:dyDescent="0.25"/>
    <row r="590" s="55" customFormat="1" x14ac:dyDescent="0.25"/>
    <row r="591" s="55" customFormat="1" x14ac:dyDescent="0.25"/>
    <row r="592" s="55" customFormat="1" x14ac:dyDescent="0.25"/>
    <row r="593" s="55" customFormat="1" x14ac:dyDescent="0.25"/>
    <row r="594" s="55" customFormat="1" x14ac:dyDescent="0.25"/>
    <row r="595" s="55" customFormat="1" x14ac:dyDescent="0.25"/>
    <row r="596" s="55" customFormat="1" x14ac:dyDescent="0.25"/>
    <row r="597" s="55" customFormat="1" x14ac:dyDescent="0.25"/>
    <row r="598" s="55" customFormat="1" x14ac:dyDescent="0.25"/>
    <row r="599" s="55" customFormat="1" x14ac:dyDescent="0.25"/>
    <row r="600" s="55" customFormat="1" x14ac:dyDescent="0.25"/>
    <row r="601" s="55" customFormat="1" x14ac:dyDescent="0.25"/>
    <row r="602" s="55" customFormat="1" x14ac:dyDescent="0.25"/>
    <row r="603" s="55" customFormat="1" x14ac:dyDescent="0.25"/>
    <row r="604" s="55" customFormat="1" x14ac:dyDescent="0.25"/>
    <row r="605" s="55" customFormat="1" x14ac:dyDescent="0.25"/>
    <row r="606" s="55" customFormat="1" x14ac:dyDescent="0.25"/>
    <row r="607" s="55" customFormat="1" x14ac:dyDescent="0.25"/>
    <row r="608" s="55" customFormat="1" x14ac:dyDescent="0.25"/>
    <row r="609" s="55" customFormat="1" x14ac:dyDescent="0.25"/>
    <row r="610" s="55" customFormat="1" x14ac:dyDescent="0.25"/>
    <row r="611" s="55" customFormat="1" x14ac:dyDescent="0.25"/>
    <row r="612" s="55" customFormat="1" x14ac:dyDescent="0.25"/>
    <row r="613" s="55" customFormat="1" x14ac:dyDescent="0.25"/>
    <row r="614" s="55" customFormat="1" x14ac:dyDescent="0.25"/>
    <row r="615" s="55" customFormat="1" x14ac:dyDescent="0.25"/>
    <row r="616" s="55" customFormat="1" x14ac:dyDescent="0.25"/>
    <row r="617" s="55" customFormat="1" x14ac:dyDescent="0.25"/>
    <row r="618" s="55" customFormat="1" x14ac:dyDescent="0.25"/>
    <row r="619" s="55" customFormat="1" x14ac:dyDescent="0.25"/>
    <row r="620" s="55" customFormat="1" x14ac:dyDescent="0.25"/>
    <row r="621" s="55" customFormat="1" x14ac:dyDescent="0.25"/>
    <row r="622" s="55" customFormat="1" x14ac:dyDescent="0.25"/>
    <row r="623" s="55" customFormat="1" x14ac:dyDescent="0.25"/>
    <row r="624" s="55" customFormat="1" x14ac:dyDescent="0.25"/>
    <row r="625" s="55" customFormat="1" x14ac:dyDescent="0.25"/>
    <row r="626" s="55" customFormat="1" x14ac:dyDescent="0.25"/>
    <row r="627" s="55" customFormat="1" x14ac:dyDescent="0.25"/>
    <row r="628" s="55" customFormat="1" x14ac:dyDescent="0.25"/>
    <row r="629" s="55" customFormat="1" x14ac:dyDescent="0.25"/>
    <row r="630" s="55" customFormat="1" x14ac:dyDescent="0.25"/>
    <row r="631" s="55" customFormat="1" x14ac:dyDescent="0.25"/>
    <row r="632" s="55" customFormat="1" x14ac:dyDescent="0.25"/>
    <row r="633" s="55" customFormat="1" x14ac:dyDescent="0.25"/>
    <row r="634" s="55" customFormat="1" x14ac:dyDescent="0.25"/>
    <row r="635" s="55" customFormat="1" x14ac:dyDescent="0.25"/>
    <row r="636" s="55" customFormat="1" x14ac:dyDescent="0.25"/>
    <row r="637" s="55" customFormat="1" x14ac:dyDescent="0.25"/>
    <row r="638" s="55" customFormat="1" x14ac:dyDescent="0.25"/>
    <row r="639" s="55" customFormat="1" x14ac:dyDescent="0.25"/>
    <row r="640" s="55" customFormat="1" x14ac:dyDescent="0.25"/>
    <row r="641" s="55" customFormat="1" x14ac:dyDescent="0.25"/>
    <row r="642" s="55" customFormat="1" x14ac:dyDescent="0.25"/>
    <row r="643" s="55" customFormat="1" x14ac:dyDescent="0.25"/>
    <row r="644" s="55" customFormat="1" x14ac:dyDescent="0.25"/>
    <row r="645" s="55" customFormat="1" x14ac:dyDescent="0.25"/>
    <row r="646" s="55" customFormat="1" x14ac:dyDescent="0.25"/>
    <row r="647" s="55" customFormat="1" x14ac:dyDescent="0.25"/>
    <row r="648" s="55" customFormat="1" x14ac:dyDescent="0.25"/>
    <row r="649" s="55" customFormat="1" x14ac:dyDescent="0.25"/>
    <row r="650" s="55" customFormat="1" x14ac:dyDescent="0.25"/>
    <row r="651" s="55" customFormat="1" x14ac:dyDescent="0.25"/>
    <row r="652" s="55" customFormat="1" x14ac:dyDescent="0.25"/>
    <row r="653" s="55" customFormat="1" x14ac:dyDescent="0.25"/>
    <row r="654" s="55" customFormat="1" x14ac:dyDescent="0.25"/>
    <row r="655" s="55" customFormat="1" x14ac:dyDescent="0.25"/>
    <row r="656" s="55" customFormat="1" x14ac:dyDescent="0.25"/>
    <row r="657" s="55" customFormat="1" x14ac:dyDescent="0.25"/>
    <row r="658" s="55" customFormat="1" x14ac:dyDescent="0.25"/>
    <row r="659" s="55" customFormat="1" x14ac:dyDescent="0.25"/>
    <row r="660" s="55" customFormat="1" x14ac:dyDescent="0.25"/>
    <row r="661" s="55" customFormat="1" x14ac:dyDescent="0.25"/>
    <row r="662" s="55" customFormat="1" x14ac:dyDescent="0.25"/>
    <row r="663" s="55" customFormat="1" x14ac:dyDescent="0.25"/>
    <row r="664" s="55" customFormat="1" x14ac:dyDescent="0.25"/>
    <row r="665" s="55" customFormat="1" x14ac:dyDescent="0.25"/>
    <row r="666" s="55" customFormat="1" x14ac:dyDescent="0.25"/>
    <row r="667" s="55" customFormat="1" x14ac:dyDescent="0.25"/>
    <row r="668" s="55" customFormat="1" x14ac:dyDescent="0.25"/>
    <row r="669" s="55" customFormat="1" x14ac:dyDescent="0.25"/>
    <row r="670" s="55" customFormat="1" x14ac:dyDescent="0.25"/>
    <row r="671" s="55" customFormat="1" x14ac:dyDescent="0.25"/>
    <row r="672" s="55" customFormat="1" x14ac:dyDescent="0.25"/>
    <row r="673" s="55" customFormat="1" x14ac:dyDescent="0.25"/>
    <row r="674" s="55" customFormat="1" x14ac:dyDescent="0.25"/>
    <row r="675" s="55" customFormat="1" x14ac:dyDescent="0.25"/>
    <row r="676" s="55" customFormat="1" x14ac:dyDescent="0.25"/>
    <row r="677" s="55" customFormat="1" x14ac:dyDescent="0.25"/>
    <row r="678" s="55" customFormat="1" x14ac:dyDescent="0.25"/>
    <row r="679" s="55" customFormat="1" x14ac:dyDescent="0.25"/>
    <row r="680" s="55" customFormat="1" x14ac:dyDescent="0.25"/>
    <row r="681" s="55" customFormat="1" x14ac:dyDescent="0.25"/>
    <row r="682" s="55" customFormat="1" x14ac:dyDescent="0.25"/>
    <row r="683" s="55" customFormat="1" x14ac:dyDescent="0.25"/>
    <row r="684" s="55" customFormat="1" x14ac:dyDescent="0.25"/>
    <row r="685" s="55" customFormat="1" x14ac:dyDescent="0.25"/>
    <row r="686" s="55" customFormat="1" x14ac:dyDescent="0.25"/>
    <row r="687" s="55" customFormat="1" x14ac:dyDescent="0.25"/>
    <row r="688" s="55" customFormat="1" x14ac:dyDescent="0.25"/>
    <row r="689" s="55" customFormat="1" x14ac:dyDescent="0.25"/>
    <row r="690" s="55" customFormat="1" x14ac:dyDescent="0.25"/>
    <row r="691" s="55" customFormat="1" x14ac:dyDescent="0.25"/>
    <row r="692" s="55" customFormat="1" x14ac:dyDescent="0.25"/>
    <row r="693" s="55" customFormat="1" x14ac:dyDescent="0.25"/>
    <row r="694" s="55" customFormat="1" x14ac:dyDescent="0.25"/>
    <row r="695" s="55" customFormat="1" x14ac:dyDescent="0.25"/>
    <row r="696" s="55" customFormat="1" x14ac:dyDescent="0.25"/>
    <row r="697" s="55" customFormat="1" x14ac:dyDescent="0.25"/>
    <row r="698" s="55" customFormat="1" x14ac:dyDescent="0.25"/>
    <row r="699" s="55" customFormat="1" x14ac:dyDescent="0.25"/>
    <row r="700" s="55" customFormat="1" x14ac:dyDescent="0.25"/>
    <row r="701" s="55" customFormat="1" x14ac:dyDescent="0.25"/>
    <row r="702" s="55" customFormat="1" x14ac:dyDescent="0.25"/>
    <row r="703" s="55" customFormat="1" x14ac:dyDescent="0.25"/>
    <row r="704" s="55" customFormat="1" x14ac:dyDescent="0.25"/>
    <row r="705" s="55" customFormat="1" x14ac:dyDescent="0.25"/>
    <row r="706" s="55" customFormat="1" x14ac:dyDescent="0.25"/>
    <row r="707" s="55" customFormat="1" x14ac:dyDescent="0.25"/>
    <row r="708" s="55" customFormat="1" x14ac:dyDescent="0.25"/>
    <row r="709" s="55" customFormat="1" x14ac:dyDescent="0.25"/>
    <row r="710" s="55" customFormat="1" x14ac:dyDescent="0.25"/>
    <row r="711" s="55" customFormat="1" x14ac:dyDescent="0.25"/>
    <row r="712" s="55" customFormat="1" x14ac:dyDescent="0.25"/>
    <row r="713" s="55" customFormat="1" x14ac:dyDescent="0.25"/>
    <row r="714" s="55" customFormat="1" x14ac:dyDescent="0.25"/>
    <row r="715" s="55" customFormat="1" x14ac:dyDescent="0.25"/>
    <row r="716" s="55" customFormat="1" x14ac:dyDescent="0.25"/>
    <row r="717" s="55" customFormat="1" x14ac:dyDescent="0.25"/>
    <row r="718" s="55" customFormat="1" x14ac:dyDescent="0.25"/>
    <row r="719" s="55" customFormat="1" x14ac:dyDescent="0.25"/>
    <row r="720" s="55" customFormat="1" x14ac:dyDescent="0.25"/>
    <row r="721" s="55" customFormat="1" x14ac:dyDescent="0.25"/>
    <row r="722" s="55" customFormat="1" x14ac:dyDescent="0.25"/>
    <row r="723" s="55" customFormat="1" x14ac:dyDescent="0.25"/>
    <row r="724" s="55" customFormat="1" x14ac:dyDescent="0.25"/>
    <row r="725" s="55" customFormat="1" x14ac:dyDescent="0.25"/>
    <row r="726" s="55" customFormat="1" x14ac:dyDescent="0.25"/>
    <row r="727" s="55" customFormat="1" x14ac:dyDescent="0.25"/>
    <row r="728" s="55" customFormat="1" x14ac:dyDescent="0.25"/>
    <row r="729" s="55" customFormat="1" x14ac:dyDescent="0.25"/>
    <row r="730" s="55" customFormat="1" x14ac:dyDescent="0.25"/>
    <row r="731" s="55" customFormat="1" x14ac:dyDescent="0.25"/>
    <row r="732" s="55" customFormat="1" x14ac:dyDescent="0.25"/>
    <row r="733" s="55" customFormat="1" x14ac:dyDescent="0.25"/>
    <row r="734" s="55" customFormat="1" x14ac:dyDescent="0.25"/>
    <row r="735" s="55" customFormat="1" x14ac:dyDescent="0.25"/>
    <row r="736" s="55" customFormat="1" x14ac:dyDescent="0.25"/>
    <row r="737" s="55" customFormat="1" x14ac:dyDescent="0.25"/>
    <row r="738" s="55" customFormat="1" x14ac:dyDescent="0.25"/>
    <row r="739" s="55" customFormat="1" x14ac:dyDescent="0.25"/>
    <row r="740" s="55" customFormat="1" x14ac:dyDescent="0.25"/>
    <row r="741" s="55" customFormat="1" x14ac:dyDescent="0.25"/>
    <row r="742" s="55" customFormat="1" x14ac:dyDescent="0.25"/>
    <row r="743" s="55" customFormat="1" x14ac:dyDescent="0.25"/>
    <row r="744" s="55" customFormat="1" x14ac:dyDescent="0.25"/>
    <row r="745" s="55" customFormat="1" x14ac:dyDescent="0.25"/>
    <row r="746" s="55" customFormat="1" x14ac:dyDescent="0.25"/>
    <row r="747" s="55" customFormat="1" x14ac:dyDescent="0.25"/>
    <row r="748" s="55" customFormat="1" x14ac:dyDescent="0.25"/>
    <row r="749" s="55" customFormat="1" x14ac:dyDescent="0.25"/>
    <row r="750" s="55" customFormat="1" x14ac:dyDescent="0.25"/>
    <row r="751" s="55" customFormat="1" x14ac:dyDescent="0.25"/>
    <row r="752" s="55" customFormat="1" x14ac:dyDescent="0.25"/>
    <row r="753" s="55" customFormat="1" x14ac:dyDescent="0.25"/>
    <row r="754" s="55" customFormat="1" x14ac:dyDescent="0.25"/>
    <row r="755" s="55" customFormat="1" x14ac:dyDescent="0.25"/>
    <row r="756" s="55" customFormat="1" x14ac:dyDescent="0.25"/>
    <row r="757" s="55" customFormat="1" x14ac:dyDescent="0.25"/>
    <row r="758" s="55" customFormat="1" x14ac:dyDescent="0.25"/>
    <row r="759" s="55" customFormat="1" x14ac:dyDescent="0.25"/>
    <row r="760" s="55" customFormat="1" x14ac:dyDescent="0.25"/>
    <row r="761" s="55" customFormat="1" x14ac:dyDescent="0.25"/>
    <row r="762" s="55" customFormat="1" x14ac:dyDescent="0.25"/>
    <row r="763" s="55" customFormat="1" x14ac:dyDescent="0.25"/>
    <row r="764" s="55" customFormat="1" x14ac:dyDescent="0.25"/>
    <row r="765" s="55" customFormat="1" x14ac:dyDescent="0.25"/>
    <row r="766" s="55" customFormat="1" x14ac:dyDescent="0.25"/>
    <row r="767" s="55" customFormat="1" x14ac:dyDescent="0.25"/>
    <row r="768" s="55" customFormat="1" x14ac:dyDescent="0.25"/>
    <row r="769" s="55" customFormat="1" x14ac:dyDescent="0.25"/>
    <row r="770" s="55" customFormat="1" x14ac:dyDescent="0.25"/>
    <row r="771" s="55" customFormat="1" x14ac:dyDescent="0.25"/>
    <row r="772" s="55" customFormat="1" x14ac:dyDescent="0.25"/>
    <row r="773" s="55" customFormat="1" x14ac:dyDescent="0.25"/>
    <row r="774" s="55" customFormat="1" x14ac:dyDescent="0.25"/>
    <row r="775" s="55" customFormat="1" x14ac:dyDescent="0.25"/>
    <row r="776" s="55" customFormat="1" x14ac:dyDescent="0.25"/>
    <row r="777" s="55" customFormat="1" x14ac:dyDescent="0.25"/>
    <row r="778" s="55" customFormat="1" x14ac:dyDescent="0.25"/>
    <row r="779" s="55" customFormat="1" x14ac:dyDescent="0.25"/>
    <row r="780" s="55" customFormat="1" x14ac:dyDescent="0.25"/>
    <row r="781" s="55" customFormat="1" x14ac:dyDescent="0.25"/>
    <row r="782" s="55" customFormat="1" x14ac:dyDescent="0.25"/>
    <row r="783" s="55" customFormat="1" x14ac:dyDescent="0.25"/>
    <row r="784" s="55" customFormat="1" x14ac:dyDescent="0.25"/>
    <row r="785" s="55" customFormat="1" x14ac:dyDescent="0.25"/>
    <row r="786" s="55" customFormat="1" x14ac:dyDescent="0.25"/>
    <row r="787" s="55" customFormat="1" x14ac:dyDescent="0.25"/>
    <row r="788" s="55" customFormat="1" x14ac:dyDescent="0.25"/>
    <row r="789" s="55" customFormat="1" x14ac:dyDescent="0.25"/>
    <row r="790" s="55" customFormat="1" x14ac:dyDescent="0.25"/>
    <row r="791" s="55" customFormat="1" x14ac:dyDescent="0.25"/>
    <row r="792" s="55" customFormat="1" x14ac:dyDescent="0.25"/>
    <row r="793" s="55" customFormat="1" x14ac:dyDescent="0.25"/>
    <row r="794" s="55" customFormat="1" x14ac:dyDescent="0.25"/>
    <row r="795" s="55" customFormat="1" x14ac:dyDescent="0.25"/>
    <row r="796" s="55" customFormat="1" x14ac:dyDescent="0.25"/>
    <row r="797" s="55" customFormat="1" x14ac:dyDescent="0.25"/>
    <row r="798" s="55" customFormat="1" x14ac:dyDescent="0.25"/>
    <row r="799" s="55" customFormat="1" x14ac:dyDescent="0.25"/>
    <row r="800" s="55" customFormat="1" x14ac:dyDescent="0.25"/>
    <row r="801" s="55" customFormat="1" x14ac:dyDescent="0.25"/>
    <row r="802" s="55" customFormat="1" x14ac:dyDescent="0.25"/>
    <row r="803" s="55" customFormat="1" x14ac:dyDescent="0.25"/>
    <row r="804" s="55" customFormat="1" x14ac:dyDescent="0.25"/>
    <row r="805" s="55" customFormat="1" x14ac:dyDescent="0.25"/>
    <row r="806" s="55" customFormat="1" x14ac:dyDescent="0.25"/>
    <row r="807" s="55" customFormat="1" x14ac:dyDescent="0.25"/>
    <row r="808" s="55" customFormat="1" x14ac:dyDescent="0.25"/>
    <row r="809" s="55" customFormat="1" x14ac:dyDescent="0.25"/>
    <row r="810" s="55" customFormat="1" x14ac:dyDescent="0.25"/>
    <row r="811" s="55" customFormat="1" x14ac:dyDescent="0.25"/>
    <row r="812" s="55" customFormat="1" x14ac:dyDescent="0.25"/>
    <row r="813" s="55" customFormat="1" x14ac:dyDescent="0.25"/>
    <row r="814" s="55" customFormat="1" x14ac:dyDescent="0.25"/>
    <row r="815" s="55" customFormat="1" x14ac:dyDescent="0.25"/>
    <row r="816" s="55" customFormat="1" x14ac:dyDescent="0.25"/>
    <row r="817" s="55" customFormat="1" x14ac:dyDescent="0.25"/>
    <row r="818" s="55" customFormat="1" x14ac:dyDescent="0.25"/>
    <row r="819" s="55" customFormat="1" x14ac:dyDescent="0.25"/>
    <row r="820" s="55" customFormat="1" x14ac:dyDescent="0.25"/>
    <row r="821" s="55" customFormat="1" x14ac:dyDescent="0.25"/>
    <row r="822" s="55" customFormat="1" x14ac:dyDescent="0.25"/>
    <row r="823" s="55" customFormat="1" x14ac:dyDescent="0.25"/>
    <row r="824" s="55" customFormat="1" x14ac:dyDescent="0.25"/>
    <row r="825" s="55" customFormat="1" x14ac:dyDescent="0.25"/>
    <row r="826" s="55" customFormat="1" x14ac:dyDescent="0.25"/>
    <row r="827" s="55" customFormat="1" x14ac:dyDescent="0.25"/>
    <row r="828" s="55" customFormat="1" x14ac:dyDescent="0.25"/>
    <row r="829" s="55" customFormat="1" x14ac:dyDescent="0.25"/>
    <row r="830" s="55" customFormat="1" x14ac:dyDescent="0.25"/>
    <row r="831" s="55" customFormat="1" x14ac:dyDescent="0.25"/>
    <row r="832" s="55" customFormat="1" x14ac:dyDescent="0.25"/>
    <row r="833" s="55" customFormat="1" x14ac:dyDescent="0.25"/>
    <row r="834" s="55" customFormat="1" x14ac:dyDescent="0.25"/>
    <row r="835" s="55" customFormat="1" x14ac:dyDescent="0.25"/>
    <row r="836" s="55" customFormat="1" x14ac:dyDescent="0.25"/>
    <row r="837" s="55" customFormat="1" x14ac:dyDescent="0.25"/>
    <row r="838" s="55" customFormat="1" x14ac:dyDescent="0.25"/>
    <row r="839" s="55" customFormat="1" x14ac:dyDescent="0.25"/>
    <row r="840" s="55" customFormat="1" x14ac:dyDescent="0.25"/>
    <row r="841" s="55" customFormat="1" x14ac:dyDescent="0.25"/>
    <row r="842" s="55" customFormat="1" x14ac:dyDescent="0.25"/>
    <row r="843" s="55" customFormat="1" x14ac:dyDescent="0.25"/>
    <row r="844" s="55" customFormat="1" x14ac:dyDescent="0.25"/>
    <row r="845" s="55" customFormat="1" x14ac:dyDescent="0.25"/>
    <row r="846" s="55" customFormat="1" x14ac:dyDescent="0.25"/>
    <row r="847" s="55" customFormat="1" x14ac:dyDescent="0.25"/>
    <row r="848" s="55" customFormat="1" x14ac:dyDescent="0.25"/>
    <row r="849" s="55" customFormat="1" x14ac:dyDescent="0.25"/>
    <row r="850" s="55" customFormat="1" x14ac:dyDescent="0.25"/>
    <row r="851" s="55" customFormat="1" x14ac:dyDescent="0.25"/>
    <row r="852" s="55" customFormat="1" x14ac:dyDescent="0.25"/>
    <row r="853" s="55" customFormat="1" x14ac:dyDescent="0.25"/>
    <row r="854" s="55" customFormat="1" x14ac:dyDescent="0.25"/>
    <row r="855" s="55" customFormat="1" x14ac:dyDescent="0.25"/>
    <row r="856" s="55" customFormat="1" x14ac:dyDescent="0.25"/>
    <row r="857" s="55" customFormat="1" x14ac:dyDescent="0.25"/>
    <row r="858" s="55" customFormat="1" x14ac:dyDescent="0.25"/>
    <row r="859" s="55" customFormat="1" x14ac:dyDescent="0.25"/>
    <row r="860" s="55" customFormat="1" x14ac:dyDescent="0.25"/>
    <row r="861" s="55" customFormat="1" x14ac:dyDescent="0.25"/>
    <row r="862" s="55" customFormat="1" x14ac:dyDescent="0.25"/>
    <row r="863" s="55" customFormat="1" x14ac:dyDescent="0.25"/>
    <row r="864" s="55" customFormat="1" x14ac:dyDescent="0.25"/>
    <row r="865" s="55" customFormat="1" x14ac:dyDescent="0.25"/>
    <row r="866" s="55" customFormat="1" x14ac:dyDescent="0.25"/>
    <row r="867" s="55" customFormat="1" x14ac:dyDescent="0.25"/>
    <row r="868" s="55" customFormat="1" x14ac:dyDescent="0.25"/>
    <row r="869" s="55" customFormat="1" x14ac:dyDescent="0.25"/>
    <row r="870" s="55" customFormat="1" x14ac:dyDescent="0.25"/>
    <row r="871" s="55" customFormat="1" x14ac:dyDescent="0.25"/>
    <row r="872" s="55" customFormat="1" x14ac:dyDescent="0.25"/>
    <row r="873" s="55" customFormat="1" x14ac:dyDescent="0.25"/>
    <row r="874" s="55" customFormat="1" x14ac:dyDescent="0.25"/>
    <row r="875" s="55" customFormat="1" x14ac:dyDescent="0.25"/>
    <row r="876" s="55" customFormat="1" x14ac:dyDescent="0.25"/>
    <row r="877" s="55" customFormat="1" x14ac:dyDescent="0.25"/>
    <row r="878" s="55" customFormat="1" x14ac:dyDescent="0.25"/>
    <row r="879" s="55" customFormat="1" x14ac:dyDescent="0.25"/>
    <row r="880" s="55" customFormat="1" x14ac:dyDescent="0.25"/>
    <row r="881" s="55" customFormat="1" x14ac:dyDescent="0.25"/>
    <row r="882" s="55" customFormat="1" x14ac:dyDescent="0.25"/>
    <row r="883" s="55" customFormat="1" x14ac:dyDescent="0.25"/>
    <row r="884" s="55" customFormat="1" x14ac:dyDescent="0.25"/>
    <row r="885" s="55" customFormat="1" x14ac:dyDescent="0.25"/>
    <row r="886" s="55" customFormat="1" x14ac:dyDescent="0.25"/>
    <row r="887" s="55" customFormat="1" x14ac:dyDescent="0.25"/>
    <row r="888" s="55" customFormat="1" x14ac:dyDescent="0.25"/>
    <row r="889" s="55" customFormat="1" x14ac:dyDescent="0.25"/>
    <row r="890" s="55" customFormat="1" x14ac:dyDescent="0.25"/>
    <row r="891" s="55" customFormat="1" x14ac:dyDescent="0.25"/>
    <row r="892" s="55" customFormat="1" x14ac:dyDescent="0.25"/>
    <row r="893" s="55" customFormat="1" x14ac:dyDescent="0.25"/>
    <row r="894" s="55" customFormat="1" x14ac:dyDescent="0.25"/>
    <row r="895" s="55" customFormat="1" x14ac:dyDescent="0.25"/>
    <row r="896" s="55" customFormat="1" x14ac:dyDescent="0.25"/>
    <row r="897" s="55" customFormat="1" x14ac:dyDescent="0.25"/>
    <row r="898" s="55" customFormat="1" x14ac:dyDescent="0.25"/>
    <row r="899" s="55" customFormat="1" x14ac:dyDescent="0.25"/>
    <row r="900" s="55" customFormat="1" x14ac:dyDescent="0.25"/>
    <row r="901" s="55" customFormat="1" x14ac:dyDescent="0.25"/>
    <row r="902" s="55" customFormat="1" x14ac:dyDescent="0.25"/>
    <row r="903" s="55" customFormat="1" x14ac:dyDescent="0.25"/>
    <row r="904" s="55" customFormat="1" x14ac:dyDescent="0.25"/>
    <row r="905" s="55" customFormat="1" x14ac:dyDescent="0.25"/>
    <row r="906" s="55" customFormat="1" x14ac:dyDescent="0.25"/>
    <row r="907" s="55" customFormat="1" x14ac:dyDescent="0.25"/>
    <row r="908" s="55" customFormat="1" x14ac:dyDescent="0.25"/>
    <row r="909" s="55" customFormat="1" x14ac:dyDescent="0.25"/>
    <row r="910" s="55" customFormat="1" x14ac:dyDescent="0.25"/>
    <row r="911" s="55" customFormat="1" x14ac:dyDescent="0.25"/>
    <row r="912" s="55" customFormat="1" x14ac:dyDescent="0.25"/>
    <row r="913" s="55" customFormat="1" x14ac:dyDescent="0.25"/>
    <row r="914" s="55" customFormat="1" x14ac:dyDescent="0.25"/>
    <row r="915" s="55" customFormat="1" x14ac:dyDescent="0.25"/>
    <row r="916" s="55" customFormat="1" x14ac:dyDescent="0.25"/>
    <row r="917" s="55" customFormat="1" x14ac:dyDescent="0.25"/>
    <row r="918" s="55" customFormat="1" x14ac:dyDescent="0.25"/>
    <row r="919" s="55" customFormat="1" x14ac:dyDescent="0.25"/>
    <row r="920" s="55" customFormat="1" x14ac:dyDescent="0.25"/>
    <row r="921" s="55" customFormat="1" x14ac:dyDescent="0.25"/>
    <row r="922" s="55" customFormat="1" x14ac:dyDescent="0.25"/>
    <row r="923" s="55" customFormat="1" x14ac:dyDescent="0.25"/>
    <row r="924" s="55" customFormat="1" x14ac:dyDescent="0.25"/>
    <row r="925" s="55" customFormat="1" x14ac:dyDescent="0.25"/>
    <row r="926" s="55" customFormat="1" x14ac:dyDescent="0.25"/>
    <row r="927" s="55" customFormat="1" x14ac:dyDescent="0.25"/>
    <row r="928" s="55" customFormat="1" x14ac:dyDescent="0.25"/>
    <row r="929" s="55" customFormat="1" x14ac:dyDescent="0.25"/>
    <row r="930" s="55" customFormat="1" x14ac:dyDescent="0.25"/>
    <row r="931" s="55" customFormat="1" x14ac:dyDescent="0.25"/>
    <row r="932" s="55" customFormat="1" x14ac:dyDescent="0.25"/>
    <row r="933" s="55" customFormat="1" x14ac:dyDescent="0.25"/>
    <row r="934" s="55" customFormat="1" x14ac:dyDescent="0.25"/>
    <row r="935" s="55" customFormat="1" x14ac:dyDescent="0.25"/>
    <row r="936" s="55" customFormat="1" x14ac:dyDescent="0.25"/>
    <row r="937" s="55" customFormat="1" x14ac:dyDescent="0.25"/>
    <row r="938" s="55" customFormat="1" x14ac:dyDescent="0.25"/>
    <row r="939" s="55" customFormat="1" x14ac:dyDescent="0.25"/>
    <row r="940" s="55" customFormat="1" x14ac:dyDescent="0.25"/>
    <row r="941" s="55" customFormat="1" x14ac:dyDescent="0.25"/>
    <row r="942" s="55" customFormat="1" x14ac:dyDescent="0.25"/>
    <row r="943" s="55" customFormat="1" x14ac:dyDescent="0.25"/>
    <row r="944" s="55" customFormat="1" x14ac:dyDescent="0.25"/>
    <row r="945" s="55" customFormat="1" x14ac:dyDescent="0.25"/>
    <row r="946" s="55" customFormat="1" x14ac:dyDescent="0.25"/>
    <row r="947" s="55" customFormat="1" x14ac:dyDescent="0.25"/>
    <row r="948" s="55" customFormat="1" x14ac:dyDescent="0.25"/>
    <row r="949" s="55" customFormat="1" x14ac:dyDescent="0.25"/>
    <row r="950" s="55" customFormat="1" x14ac:dyDescent="0.25"/>
    <row r="951" s="55" customFormat="1" x14ac:dyDescent="0.25"/>
    <row r="952" s="55" customFormat="1" x14ac:dyDescent="0.25"/>
    <row r="953" s="55" customFormat="1" x14ac:dyDescent="0.25"/>
    <row r="954" s="55" customFormat="1" x14ac:dyDescent="0.25"/>
    <row r="955" s="55" customFormat="1" x14ac:dyDescent="0.25"/>
    <row r="956" s="55" customFormat="1" x14ac:dyDescent="0.25"/>
    <row r="957" s="55" customFormat="1" x14ac:dyDescent="0.25"/>
    <row r="958" s="55" customFormat="1" x14ac:dyDescent="0.25"/>
    <row r="959" s="55" customFormat="1" x14ac:dyDescent="0.25"/>
    <row r="960" s="55" customFormat="1" x14ac:dyDescent="0.25"/>
    <row r="961" s="55" customFormat="1" x14ac:dyDescent="0.25"/>
    <row r="962" s="55" customFormat="1" x14ac:dyDescent="0.25"/>
    <row r="963" s="55" customFormat="1" x14ac:dyDescent="0.25"/>
    <row r="964" s="55" customFormat="1" x14ac:dyDescent="0.25"/>
    <row r="965" s="55" customFormat="1" x14ac:dyDescent="0.25"/>
    <row r="966" s="55" customFormat="1" x14ac:dyDescent="0.25"/>
    <row r="967" s="55" customFormat="1" x14ac:dyDescent="0.25"/>
    <row r="968" s="55" customFormat="1" x14ac:dyDescent="0.25"/>
    <row r="969" s="55" customFormat="1" x14ac:dyDescent="0.25"/>
    <row r="970" s="55" customFormat="1" x14ac:dyDescent="0.25"/>
    <row r="971" s="55" customFormat="1" x14ac:dyDescent="0.25"/>
    <row r="972" s="55" customFormat="1" x14ac:dyDescent="0.25"/>
    <row r="973" s="55" customFormat="1" x14ac:dyDescent="0.25"/>
    <row r="974" s="55" customFormat="1" x14ac:dyDescent="0.25"/>
    <row r="975" s="55" customFormat="1" x14ac:dyDescent="0.25"/>
    <row r="976" s="55" customFormat="1" x14ac:dyDescent="0.25"/>
    <row r="977" s="55" customFormat="1" x14ac:dyDescent="0.25"/>
    <row r="978" s="55" customFormat="1" x14ac:dyDescent="0.25"/>
    <row r="979" s="55" customFormat="1" x14ac:dyDescent="0.25"/>
    <row r="980" s="55" customFormat="1" x14ac:dyDescent="0.25"/>
    <row r="981" s="55" customFormat="1" x14ac:dyDescent="0.25"/>
    <row r="982" s="55" customFormat="1" x14ac:dyDescent="0.25"/>
    <row r="983" s="55" customFormat="1" x14ac:dyDescent="0.25"/>
    <row r="984" s="55" customFormat="1" x14ac:dyDescent="0.25"/>
    <row r="985" s="55" customFormat="1" x14ac:dyDescent="0.25"/>
    <row r="986" s="55" customFormat="1" x14ac:dyDescent="0.25"/>
    <row r="987" s="55" customFormat="1" x14ac:dyDescent="0.25"/>
    <row r="988" s="55" customFormat="1" x14ac:dyDescent="0.25"/>
    <row r="989" s="55" customFormat="1" x14ac:dyDescent="0.25"/>
    <row r="990" s="55" customFormat="1" x14ac:dyDescent="0.25"/>
    <row r="991" s="55" customFormat="1" x14ac:dyDescent="0.25"/>
    <row r="992" s="55" customFormat="1" x14ac:dyDescent="0.25"/>
    <row r="993" s="55" customFormat="1" x14ac:dyDescent="0.25"/>
    <row r="994" s="55" customFormat="1" x14ac:dyDescent="0.25"/>
    <row r="995" s="55" customFormat="1" x14ac:dyDescent="0.25"/>
    <row r="996" s="55" customFormat="1" x14ac:dyDescent="0.25"/>
    <row r="997" s="55" customFormat="1" x14ac:dyDescent="0.25"/>
    <row r="998" s="55" customFormat="1" x14ac:dyDescent="0.25"/>
    <row r="999" s="55" customFormat="1" x14ac:dyDescent="0.25"/>
    <row r="1000" s="55" customFormat="1" x14ac:dyDescent="0.25"/>
    <row r="1001" s="55" customFormat="1" x14ac:dyDescent="0.25"/>
    <row r="1002" s="55" customFormat="1" x14ac:dyDescent="0.25"/>
    <row r="1003" s="55" customFormat="1" x14ac:dyDescent="0.25"/>
    <row r="1004" s="55" customFormat="1" x14ac:dyDescent="0.25"/>
    <row r="1005" s="55" customFormat="1" x14ac:dyDescent="0.25"/>
    <row r="1006" s="55" customFormat="1" x14ac:dyDescent="0.25"/>
    <row r="1007" s="55" customFormat="1" x14ac:dyDescent="0.25"/>
    <row r="1008" s="55" customFormat="1" x14ac:dyDescent="0.25"/>
    <row r="1009" s="55" customFormat="1" x14ac:dyDescent="0.25"/>
    <row r="1010" s="55" customFormat="1" x14ac:dyDescent="0.25"/>
    <row r="1011" s="55" customFormat="1" x14ac:dyDescent="0.25"/>
    <row r="1012" s="55" customFormat="1" x14ac:dyDescent="0.25"/>
    <row r="1013" s="55" customFormat="1" x14ac:dyDescent="0.25"/>
    <row r="1014" s="55" customFormat="1" x14ac:dyDescent="0.25"/>
    <row r="1015" s="55" customFormat="1" x14ac:dyDescent="0.25"/>
    <row r="1016" s="55" customFormat="1" x14ac:dyDescent="0.25"/>
    <row r="1017" s="55" customFormat="1" x14ac:dyDescent="0.25"/>
    <row r="1018" s="55" customFormat="1" x14ac:dyDescent="0.25"/>
    <row r="1019" s="55" customFormat="1" x14ac:dyDescent="0.25"/>
    <row r="1020" s="55" customFormat="1" x14ac:dyDescent="0.25"/>
    <row r="1021" s="55" customFormat="1" x14ac:dyDescent="0.25"/>
    <row r="1022" s="55" customFormat="1" x14ac:dyDescent="0.25"/>
    <row r="1023" s="55" customFormat="1" x14ac:dyDescent="0.25"/>
    <row r="1024" s="55" customFormat="1" x14ac:dyDescent="0.25"/>
    <row r="1025" s="55" customFormat="1" x14ac:dyDescent="0.25"/>
    <row r="1026" s="55" customFormat="1" x14ac:dyDescent="0.25"/>
    <row r="1027" s="55" customFormat="1" x14ac:dyDescent="0.25"/>
    <row r="1028" s="55" customFormat="1" x14ac:dyDescent="0.25"/>
    <row r="1029" s="55" customFormat="1" x14ac:dyDescent="0.25"/>
    <row r="1030" s="55" customFormat="1" x14ac:dyDescent="0.25"/>
    <row r="1031" s="55" customFormat="1" x14ac:dyDescent="0.25"/>
    <row r="1032" s="55" customFormat="1" x14ac:dyDescent="0.25"/>
    <row r="1033" s="55" customFormat="1" x14ac:dyDescent="0.25"/>
    <row r="1034" s="55" customFormat="1" x14ac:dyDescent="0.25"/>
    <row r="1035" s="55" customFormat="1" x14ac:dyDescent="0.25"/>
    <row r="1036" s="55" customFormat="1" x14ac:dyDescent="0.25"/>
    <row r="1037" s="55" customFormat="1" x14ac:dyDescent="0.25"/>
    <row r="1038" s="55" customFormat="1" x14ac:dyDescent="0.25"/>
    <row r="1039" s="55" customFormat="1" x14ac:dyDescent="0.25"/>
    <row r="1040" s="55" customFormat="1" x14ac:dyDescent="0.25"/>
    <row r="1041" s="55" customFormat="1" x14ac:dyDescent="0.25"/>
    <row r="1042" s="55" customFormat="1" x14ac:dyDescent="0.25"/>
    <row r="1043" s="55" customFormat="1" x14ac:dyDescent="0.25"/>
    <row r="1044" s="55" customFormat="1" x14ac:dyDescent="0.25"/>
    <row r="1045" s="55" customFormat="1" x14ac:dyDescent="0.25"/>
    <row r="1046" s="55" customFormat="1" x14ac:dyDescent="0.25"/>
    <row r="1047" s="55" customFormat="1" x14ac:dyDescent="0.25"/>
    <row r="1048" s="55" customFormat="1" x14ac:dyDescent="0.25"/>
    <row r="1049" s="55" customFormat="1" x14ac:dyDescent="0.25"/>
    <row r="1050" s="55" customFormat="1" x14ac:dyDescent="0.25"/>
    <row r="1051" s="55" customFormat="1" x14ac:dyDescent="0.25"/>
    <row r="1052" s="55" customFormat="1" x14ac:dyDescent="0.25"/>
    <row r="1053" s="55" customFormat="1" x14ac:dyDescent="0.25"/>
    <row r="1054" s="55" customFormat="1" x14ac:dyDescent="0.25"/>
    <row r="1055" s="55" customFormat="1" x14ac:dyDescent="0.25"/>
    <row r="1056" s="55" customFormat="1" x14ac:dyDescent="0.25"/>
    <row r="1057" s="55" customFormat="1" x14ac:dyDescent="0.25"/>
    <row r="1058" s="55" customFormat="1" x14ac:dyDescent="0.25"/>
    <row r="1059" s="55" customFormat="1" x14ac:dyDescent="0.25"/>
    <row r="1060" s="55" customFormat="1" x14ac:dyDescent="0.25"/>
    <row r="1061" s="55" customFormat="1" x14ac:dyDescent="0.25"/>
    <row r="1062" s="55" customFormat="1" x14ac:dyDescent="0.25"/>
    <row r="1063" s="55" customFormat="1" x14ac:dyDescent="0.25"/>
    <row r="1064" s="55" customFormat="1" x14ac:dyDescent="0.25"/>
    <row r="1065" s="55" customFormat="1" x14ac:dyDescent="0.25"/>
    <row r="1066" s="55" customFormat="1" x14ac:dyDescent="0.25"/>
    <row r="1067" s="55" customFormat="1" x14ac:dyDescent="0.25"/>
    <row r="1068" s="55" customFormat="1" x14ac:dyDescent="0.25"/>
    <row r="1069" s="55" customFormat="1" x14ac:dyDescent="0.25"/>
    <row r="1070" s="55" customFormat="1" x14ac:dyDescent="0.25"/>
    <row r="1071" s="55" customFormat="1" x14ac:dyDescent="0.25"/>
    <row r="1072" s="55" customFormat="1" x14ac:dyDescent="0.25"/>
    <row r="1073" s="55" customFormat="1" x14ac:dyDescent="0.25"/>
    <row r="1074" s="55" customFormat="1" x14ac:dyDescent="0.25"/>
    <row r="1075" s="55" customFormat="1" x14ac:dyDescent="0.25"/>
    <row r="1076" s="55" customFormat="1" x14ac:dyDescent="0.25"/>
    <row r="1077" s="55" customFormat="1" x14ac:dyDescent="0.25"/>
    <row r="1078" s="55" customFormat="1" x14ac:dyDescent="0.25"/>
    <row r="1079" s="55" customFormat="1" x14ac:dyDescent="0.25"/>
    <row r="1080" s="55" customFormat="1" x14ac:dyDescent="0.25"/>
    <row r="1081" s="55" customFormat="1" x14ac:dyDescent="0.25"/>
    <row r="1082" s="55" customFormat="1" x14ac:dyDescent="0.25"/>
    <row r="1083" s="55" customFormat="1" x14ac:dyDescent="0.25"/>
    <row r="1084" s="55" customFormat="1" x14ac:dyDescent="0.25"/>
    <row r="1085" s="55" customFormat="1" x14ac:dyDescent="0.25"/>
    <row r="1086" s="55" customFormat="1" x14ac:dyDescent="0.25"/>
    <row r="1087" s="55" customFormat="1" x14ac:dyDescent="0.25"/>
    <row r="1088" s="55" customFormat="1" x14ac:dyDescent="0.25"/>
    <row r="1089" s="55" customFormat="1" x14ac:dyDescent="0.25"/>
    <row r="1090" s="55" customFormat="1" x14ac:dyDescent="0.25"/>
    <row r="1091" s="55" customFormat="1" x14ac:dyDescent="0.25"/>
    <row r="1092" s="55" customFormat="1" x14ac:dyDescent="0.25"/>
    <row r="1093" s="55" customFormat="1" x14ac:dyDescent="0.25"/>
    <row r="1094" s="55" customFormat="1" x14ac:dyDescent="0.25"/>
    <row r="1095" s="55" customFormat="1" x14ac:dyDescent="0.25"/>
    <row r="1096" s="55" customFormat="1" x14ac:dyDescent="0.25"/>
    <row r="1097" s="55" customFormat="1" x14ac:dyDescent="0.25"/>
    <row r="1098" s="55" customFormat="1" x14ac:dyDescent="0.25"/>
    <row r="1099" s="55" customFormat="1" x14ac:dyDescent="0.25"/>
    <row r="1100" s="55" customFormat="1" x14ac:dyDescent="0.25"/>
    <row r="1101" s="55" customFormat="1" x14ac:dyDescent="0.25"/>
    <row r="1102" s="55" customFormat="1" x14ac:dyDescent="0.25"/>
    <row r="1103" s="55" customFormat="1" x14ac:dyDescent="0.25"/>
    <row r="1104" s="55" customFormat="1" x14ac:dyDescent="0.25"/>
    <row r="1105" s="55" customFormat="1" x14ac:dyDescent="0.25"/>
    <row r="1106" s="55" customFormat="1" x14ac:dyDescent="0.25"/>
    <row r="1107" s="55" customFormat="1" x14ac:dyDescent="0.25"/>
    <row r="1108" s="55" customFormat="1" x14ac:dyDescent="0.25"/>
    <row r="1109" s="55" customFormat="1" x14ac:dyDescent="0.25"/>
    <row r="1110" s="55" customFormat="1" x14ac:dyDescent="0.25"/>
    <row r="1111" s="55" customFormat="1" x14ac:dyDescent="0.25"/>
    <row r="1112" s="55" customFormat="1" x14ac:dyDescent="0.25"/>
    <row r="1113" s="55" customFormat="1" x14ac:dyDescent="0.25"/>
    <row r="1114" s="55" customFormat="1" x14ac:dyDescent="0.25"/>
    <row r="1115" s="55" customFormat="1" x14ac:dyDescent="0.25"/>
    <row r="1116" s="55" customFormat="1" x14ac:dyDescent="0.25"/>
    <row r="1117" s="55" customFormat="1" x14ac:dyDescent="0.25"/>
    <row r="1118" s="55" customFormat="1" x14ac:dyDescent="0.25"/>
    <row r="1119" s="55" customFormat="1" x14ac:dyDescent="0.25"/>
    <row r="1120" s="55" customFormat="1" x14ac:dyDescent="0.25"/>
    <row r="1121" s="55" customFormat="1" x14ac:dyDescent="0.25"/>
    <row r="1122" s="55" customFormat="1" x14ac:dyDescent="0.25"/>
    <row r="1123" s="55" customFormat="1" x14ac:dyDescent="0.25"/>
    <row r="1124" s="55" customFormat="1" x14ac:dyDescent="0.25"/>
    <row r="1125" s="55" customFormat="1" x14ac:dyDescent="0.25"/>
    <row r="1126" s="55" customFormat="1" x14ac:dyDescent="0.25"/>
    <row r="1127" s="55" customFormat="1" x14ac:dyDescent="0.25"/>
    <row r="1128" s="55" customFormat="1" x14ac:dyDescent="0.25"/>
    <row r="1129" s="55" customFormat="1" x14ac:dyDescent="0.25"/>
    <row r="1130" s="55" customFormat="1" x14ac:dyDescent="0.25"/>
    <row r="1131" s="55" customFormat="1" x14ac:dyDescent="0.25"/>
    <row r="1132" s="55" customFormat="1" x14ac:dyDescent="0.25"/>
    <row r="1133" s="55" customFormat="1" x14ac:dyDescent="0.25"/>
    <row r="1134" s="55" customFormat="1" x14ac:dyDescent="0.25"/>
    <row r="1135" s="55" customFormat="1" x14ac:dyDescent="0.25"/>
    <row r="1136" s="55" customFormat="1" x14ac:dyDescent="0.25"/>
    <row r="1137" s="55" customFormat="1" x14ac:dyDescent="0.25"/>
    <row r="1138" s="55" customFormat="1" x14ac:dyDescent="0.25"/>
    <row r="1139" s="55" customFormat="1" x14ac:dyDescent="0.25"/>
    <row r="1140" s="55" customFormat="1" x14ac:dyDescent="0.25"/>
    <row r="1141" s="55" customFormat="1" x14ac:dyDescent="0.25"/>
    <row r="1142" s="55" customFormat="1" x14ac:dyDescent="0.25"/>
    <row r="1143" s="55" customFormat="1" x14ac:dyDescent="0.25"/>
    <row r="1144" s="55" customFormat="1" x14ac:dyDescent="0.25"/>
    <row r="1145" s="55" customFormat="1" x14ac:dyDescent="0.25"/>
    <row r="1146" s="55" customFormat="1" x14ac:dyDescent="0.25"/>
    <row r="1147" s="55" customFormat="1" x14ac:dyDescent="0.25"/>
    <row r="1148" s="55" customFormat="1" x14ac:dyDescent="0.25"/>
    <row r="1149" s="55" customFormat="1" x14ac:dyDescent="0.25"/>
    <row r="1150" s="55" customFormat="1" x14ac:dyDescent="0.25"/>
    <row r="1151" s="55" customFormat="1" x14ac:dyDescent="0.25"/>
    <row r="1152" s="55" customFormat="1" x14ac:dyDescent="0.25"/>
    <row r="1153" s="55" customFormat="1" x14ac:dyDescent="0.25"/>
    <row r="1154" s="55" customFormat="1" x14ac:dyDescent="0.25"/>
    <row r="1155" s="55" customFormat="1" x14ac:dyDescent="0.25"/>
    <row r="1156" s="55" customFormat="1" x14ac:dyDescent="0.25"/>
    <row r="1157" s="55" customFormat="1" x14ac:dyDescent="0.25"/>
    <row r="1158" s="55" customFormat="1" x14ac:dyDescent="0.25"/>
    <row r="1159" s="55" customFormat="1" x14ac:dyDescent="0.25"/>
    <row r="1160" s="55" customFormat="1" x14ac:dyDescent="0.25"/>
    <row r="1161" s="55" customFormat="1" x14ac:dyDescent="0.25"/>
    <row r="1162" s="55" customFormat="1" x14ac:dyDescent="0.25"/>
    <row r="1163" s="55" customFormat="1" x14ac:dyDescent="0.25"/>
    <row r="1164" s="55" customFormat="1" x14ac:dyDescent="0.25"/>
    <row r="1165" s="55" customFormat="1" x14ac:dyDescent="0.25"/>
    <row r="1166" s="55" customFormat="1" x14ac:dyDescent="0.25"/>
    <row r="1167" s="55" customFormat="1" x14ac:dyDescent="0.25"/>
    <row r="1168" s="55" customFormat="1" x14ac:dyDescent="0.25"/>
    <row r="1169" s="55" customFormat="1" x14ac:dyDescent="0.25"/>
    <row r="1170" s="55" customFormat="1" x14ac:dyDescent="0.25"/>
    <row r="1171" s="55" customFormat="1" x14ac:dyDescent="0.25"/>
    <row r="1172" s="55" customFormat="1" x14ac:dyDescent="0.25"/>
    <row r="1173" s="55" customFormat="1" x14ac:dyDescent="0.25"/>
    <row r="1174" s="55" customFormat="1" x14ac:dyDescent="0.25"/>
    <row r="1175" s="55" customFormat="1" x14ac:dyDescent="0.25"/>
    <row r="1176" s="55" customFormat="1" x14ac:dyDescent="0.25"/>
    <row r="1177" s="55" customFormat="1" x14ac:dyDescent="0.25"/>
    <row r="1178" s="55" customFormat="1" x14ac:dyDescent="0.25"/>
    <row r="1179" s="55" customFormat="1" x14ac:dyDescent="0.25"/>
    <row r="1180" s="55" customFormat="1" x14ac:dyDescent="0.25"/>
    <row r="1181" s="55" customFormat="1" x14ac:dyDescent="0.25"/>
    <row r="1182" s="55" customFormat="1" x14ac:dyDescent="0.25"/>
    <row r="1183" s="55" customFormat="1" x14ac:dyDescent="0.25"/>
    <row r="1184" s="55" customFormat="1" x14ac:dyDescent="0.25"/>
    <row r="1185" s="55" customFormat="1" x14ac:dyDescent="0.25"/>
    <row r="1186" s="55" customFormat="1" x14ac:dyDescent="0.25"/>
    <row r="1187" s="55" customFormat="1" x14ac:dyDescent="0.25"/>
    <row r="1188" s="55" customFormat="1" x14ac:dyDescent="0.25"/>
    <row r="1189" s="55" customFormat="1" x14ac:dyDescent="0.25"/>
    <row r="1190" s="55" customFormat="1" x14ac:dyDescent="0.25"/>
    <row r="1191" s="55" customFormat="1" x14ac:dyDescent="0.25"/>
    <row r="1192" s="55" customFormat="1" x14ac:dyDescent="0.25"/>
    <row r="1193" s="55" customFormat="1" x14ac:dyDescent="0.25"/>
    <row r="1194" s="55" customFormat="1" x14ac:dyDescent="0.25"/>
    <row r="1195" s="55" customFormat="1" x14ac:dyDescent="0.25"/>
    <row r="1196" s="55" customFormat="1" x14ac:dyDescent="0.25"/>
    <row r="1197" s="55" customFormat="1" x14ac:dyDescent="0.25"/>
    <row r="1198" s="55" customFormat="1" x14ac:dyDescent="0.25"/>
    <row r="1199" s="55" customFormat="1" x14ac:dyDescent="0.25"/>
    <row r="1200" s="55" customFormat="1" x14ac:dyDescent="0.25"/>
    <row r="1201" s="55" customFormat="1" x14ac:dyDescent="0.25"/>
    <row r="1202" s="55" customFormat="1" x14ac:dyDescent="0.25"/>
    <row r="1203" s="55" customFormat="1" x14ac:dyDescent="0.25"/>
    <row r="1204" s="55" customFormat="1" x14ac:dyDescent="0.25"/>
    <row r="1205" s="55" customFormat="1" x14ac:dyDescent="0.25"/>
    <row r="1206" s="55" customFormat="1" x14ac:dyDescent="0.25"/>
    <row r="1207" s="55" customFormat="1" x14ac:dyDescent="0.25"/>
    <row r="1208" s="55" customFormat="1" x14ac:dyDescent="0.25"/>
    <row r="1209" s="55" customFormat="1" x14ac:dyDescent="0.25"/>
    <row r="1210" s="55" customFormat="1" x14ac:dyDescent="0.25"/>
    <row r="1211" s="55" customFormat="1" x14ac:dyDescent="0.25"/>
    <row r="1212" s="55" customFormat="1" x14ac:dyDescent="0.25"/>
    <row r="1213" s="55" customFormat="1" x14ac:dyDescent="0.25"/>
    <row r="1214" s="55" customFormat="1" x14ac:dyDescent="0.25"/>
    <row r="1215" s="55" customFormat="1" x14ac:dyDescent="0.25"/>
    <row r="1216" s="55" customFormat="1" x14ac:dyDescent="0.25"/>
    <row r="1217" s="55" customFormat="1" x14ac:dyDescent="0.25"/>
    <row r="1218" s="55" customFormat="1" x14ac:dyDescent="0.25"/>
    <row r="1219" s="55" customFormat="1" x14ac:dyDescent="0.25"/>
    <row r="1220" s="55" customFormat="1" x14ac:dyDescent="0.25"/>
    <row r="1221" s="55" customFormat="1" x14ac:dyDescent="0.25"/>
    <row r="1222" s="55" customFormat="1" x14ac:dyDescent="0.25"/>
    <row r="1223" s="55" customFormat="1" x14ac:dyDescent="0.25"/>
    <row r="1224" s="55" customFormat="1" x14ac:dyDescent="0.25"/>
    <row r="1225" s="55" customFormat="1" x14ac:dyDescent="0.25"/>
    <row r="1226" s="55" customFormat="1" x14ac:dyDescent="0.25"/>
    <row r="1227" s="55" customFormat="1" x14ac:dyDescent="0.25"/>
    <row r="1228" s="55" customFormat="1" x14ac:dyDescent="0.25"/>
    <row r="1229" s="55" customFormat="1" x14ac:dyDescent="0.25"/>
    <row r="1230" s="55" customFormat="1" x14ac:dyDescent="0.25"/>
    <row r="1231" s="55" customFormat="1" x14ac:dyDescent="0.25"/>
    <row r="1232" s="55" customFormat="1" x14ac:dyDescent="0.25"/>
    <row r="1233" s="55" customFormat="1" x14ac:dyDescent="0.25"/>
    <row r="1234" s="55" customFormat="1" x14ac:dyDescent="0.25"/>
    <row r="1235" s="55" customFormat="1" x14ac:dyDescent="0.25"/>
    <row r="1236" s="55" customFormat="1" x14ac:dyDescent="0.25"/>
    <row r="1237" s="55" customFormat="1" x14ac:dyDescent="0.25"/>
    <row r="1238" s="55" customFormat="1" x14ac:dyDescent="0.25"/>
    <row r="1239" s="55" customFormat="1" x14ac:dyDescent="0.25"/>
    <row r="1240" s="55" customFormat="1" x14ac:dyDescent="0.25"/>
    <row r="1241" s="55" customFormat="1" x14ac:dyDescent="0.25"/>
    <row r="1242" s="55" customFormat="1" x14ac:dyDescent="0.25"/>
    <row r="1243" s="55" customFormat="1" x14ac:dyDescent="0.25"/>
    <row r="1244" s="55" customFormat="1" x14ac:dyDescent="0.25"/>
    <row r="1245" s="55" customFormat="1" x14ac:dyDescent="0.25"/>
    <row r="1246" s="55" customFormat="1" x14ac:dyDescent="0.25"/>
    <row r="1247" s="55" customFormat="1" x14ac:dyDescent="0.25"/>
    <row r="1248" s="55" customFormat="1" x14ac:dyDescent="0.25"/>
    <row r="1249" s="55" customFormat="1" x14ac:dyDescent="0.25"/>
    <row r="1250" s="55" customFormat="1" x14ac:dyDescent="0.25"/>
    <row r="1251" s="55" customFormat="1" x14ac:dyDescent="0.25"/>
    <row r="1252" s="55" customFormat="1" x14ac:dyDescent="0.25"/>
    <row r="1253" s="55" customFormat="1" x14ac:dyDescent="0.25"/>
    <row r="1254" s="55" customFormat="1" x14ac:dyDescent="0.25"/>
    <row r="1255" s="55" customFormat="1" x14ac:dyDescent="0.25"/>
    <row r="1256" s="55" customFormat="1" x14ac:dyDescent="0.25"/>
    <row r="1257" s="55" customFormat="1" x14ac:dyDescent="0.25"/>
    <row r="1258" s="55" customFormat="1" x14ac:dyDescent="0.25"/>
    <row r="1259" s="55" customFormat="1" x14ac:dyDescent="0.25"/>
    <row r="1260" s="55" customFormat="1" x14ac:dyDescent="0.25"/>
    <row r="1261" s="55" customFormat="1" x14ac:dyDescent="0.25"/>
    <row r="1262" s="55" customFormat="1" x14ac:dyDescent="0.25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0DD48-C1E0-4C68-876D-3064B0EBD672}">
  <dimension ref="A1:AQ64"/>
  <sheetViews>
    <sheetView topLeftCell="A20" zoomScale="90" zoomScaleNormal="90" workbookViewId="0">
      <selection activeCell="E17" sqref="E17"/>
    </sheetView>
  </sheetViews>
  <sheetFormatPr defaultColWidth="9.140625" defaultRowHeight="12.75" x14ac:dyDescent="0.2"/>
  <cols>
    <col min="1" max="1" width="9.140625" style="15" customWidth="1"/>
    <col min="2" max="2" width="0.140625" style="1" customWidth="1"/>
    <col min="3" max="3" width="22.42578125" style="1" bestFit="1" customWidth="1"/>
    <col min="4" max="4" width="13.140625" style="1" customWidth="1"/>
    <col min="5" max="5" width="23.42578125" style="1" bestFit="1" customWidth="1"/>
    <col min="6" max="6" width="10.42578125" style="4" bestFit="1" customWidth="1"/>
    <col min="7" max="7" width="11.42578125" style="4" bestFit="1" customWidth="1"/>
    <col min="8" max="16" width="10.42578125" style="4" bestFit="1" customWidth="1"/>
    <col min="17" max="17" width="10.42578125" style="1" bestFit="1" customWidth="1"/>
    <col min="18" max="18" width="10.5703125" style="1" bestFit="1" customWidth="1"/>
    <col min="19" max="19" width="10.42578125" style="1" bestFit="1" customWidth="1"/>
    <col min="20" max="20" width="10.7109375" style="1" bestFit="1" customWidth="1"/>
    <col min="21" max="25" width="10.42578125" style="1" customWidth="1"/>
    <col min="26" max="26" width="11.140625" style="1" bestFit="1" customWidth="1"/>
    <col min="27" max="27" width="6.85546875" style="15" bestFit="1" customWidth="1"/>
    <col min="28" max="28" width="10.7109375" style="15" bestFit="1" customWidth="1"/>
    <col min="29" max="29" width="10.28515625" style="15" bestFit="1" customWidth="1"/>
    <col min="30" max="33" width="10.28515625" style="15" customWidth="1"/>
    <col min="34" max="43" width="9.140625" style="15"/>
    <col min="44" max="16384" width="9.140625" style="1"/>
  </cols>
  <sheetData>
    <row r="1" spans="1:43" s="15" customFormat="1" ht="13.5" thickBot="1" x14ac:dyDescent="0.25"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43" s="15" customFormat="1" x14ac:dyDescent="0.2">
      <c r="F2" s="16"/>
      <c r="G2" s="16"/>
      <c r="H2" s="16"/>
      <c r="I2" s="16"/>
      <c r="J2" s="16"/>
      <c r="K2" s="16"/>
      <c r="L2" s="16"/>
      <c r="M2" s="16"/>
      <c r="N2" s="16"/>
      <c r="O2" s="45" t="s">
        <v>39</v>
      </c>
      <c r="P2" s="46"/>
      <c r="Q2" s="46"/>
      <c r="R2" s="47"/>
    </row>
    <row r="3" spans="1:43" s="15" customFormat="1" x14ac:dyDescent="0.2">
      <c r="F3" s="16"/>
      <c r="G3" s="16"/>
      <c r="H3" s="16"/>
      <c r="I3" s="16"/>
      <c r="J3" s="16"/>
      <c r="K3" s="16"/>
      <c r="L3" s="16"/>
      <c r="M3" s="16"/>
      <c r="N3" s="16"/>
      <c r="O3" s="23"/>
      <c r="P3" s="16"/>
      <c r="R3" s="24"/>
    </row>
    <row r="4" spans="1:43" ht="27" customHeight="1" x14ac:dyDescent="0.2">
      <c r="C4" s="11" t="s">
        <v>0</v>
      </c>
      <c r="D4" s="11" t="s">
        <v>1</v>
      </c>
      <c r="E4" s="12" t="s">
        <v>3</v>
      </c>
      <c r="F4" s="13">
        <v>1</v>
      </c>
      <c r="G4" s="13">
        <v>2</v>
      </c>
      <c r="H4" s="13">
        <v>3</v>
      </c>
      <c r="I4" s="13">
        <v>4</v>
      </c>
      <c r="J4" s="13">
        <v>5</v>
      </c>
      <c r="K4" s="13">
        <v>6</v>
      </c>
      <c r="L4" s="13">
        <v>7</v>
      </c>
      <c r="M4" s="13">
        <v>8</v>
      </c>
      <c r="N4" s="13">
        <v>9</v>
      </c>
      <c r="O4" s="13">
        <v>10</v>
      </c>
      <c r="P4" s="13">
        <v>11</v>
      </c>
      <c r="Q4" s="13">
        <v>12</v>
      </c>
      <c r="R4" s="13">
        <v>13</v>
      </c>
      <c r="S4" s="13">
        <v>14</v>
      </c>
      <c r="T4" s="13">
        <v>15</v>
      </c>
      <c r="U4" s="13">
        <v>16</v>
      </c>
      <c r="V4" s="13">
        <v>17</v>
      </c>
      <c r="W4" s="13">
        <v>18</v>
      </c>
      <c r="X4" s="13">
        <v>19</v>
      </c>
      <c r="Y4" s="13">
        <v>20</v>
      </c>
      <c r="Z4" s="13">
        <v>21</v>
      </c>
    </row>
    <row r="5" spans="1:43" s="3" customFormat="1" ht="33.75" customHeight="1" x14ac:dyDescent="0.25">
      <c r="A5" s="25"/>
      <c r="C5" s="2" t="s">
        <v>12</v>
      </c>
      <c r="D5" s="2" t="s">
        <v>7</v>
      </c>
      <c r="E5" s="2" t="s">
        <v>5</v>
      </c>
      <c r="F5" s="5">
        <v>45772</v>
      </c>
      <c r="G5" s="5">
        <f t="shared" ref="G5:G11" si="0">SUM(F5)+7</f>
        <v>45779</v>
      </c>
      <c r="H5" s="5">
        <f t="shared" ref="H5:P5" si="1">SUM(G5)+7</f>
        <v>45786</v>
      </c>
      <c r="I5" s="5">
        <f t="shared" si="1"/>
        <v>45793</v>
      </c>
      <c r="J5" s="5">
        <f t="shared" si="1"/>
        <v>45800</v>
      </c>
      <c r="K5" s="5">
        <f t="shared" si="1"/>
        <v>45807</v>
      </c>
      <c r="L5" s="5">
        <f t="shared" si="1"/>
        <v>45814</v>
      </c>
      <c r="M5" s="5">
        <f t="shared" si="1"/>
        <v>45821</v>
      </c>
      <c r="N5" s="6">
        <f>SUM(M5)+7</f>
        <v>45828</v>
      </c>
      <c r="O5" s="8">
        <f t="shared" si="1"/>
        <v>45835</v>
      </c>
      <c r="P5" s="5">
        <f t="shared" si="1"/>
        <v>45842</v>
      </c>
      <c r="R5" s="9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</row>
    <row r="6" spans="1:43" s="3" customFormat="1" ht="33.75" customHeight="1" x14ac:dyDescent="0.25">
      <c r="A6" s="25"/>
      <c r="C6" s="2" t="s">
        <v>13</v>
      </c>
      <c r="D6" s="2" t="s">
        <v>6</v>
      </c>
      <c r="E6" s="2" t="s">
        <v>5</v>
      </c>
      <c r="F6" s="5">
        <v>45772</v>
      </c>
      <c r="G6" s="5">
        <f t="shared" si="0"/>
        <v>45779</v>
      </c>
      <c r="H6" s="5">
        <f t="shared" ref="H6:P6" si="2">SUM(G6)+7</f>
        <v>45786</v>
      </c>
      <c r="I6" s="5">
        <f t="shared" si="2"/>
        <v>45793</v>
      </c>
      <c r="J6" s="5">
        <f t="shared" si="2"/>
        <v>45800</v>
      </c>
      <c r="K6" s="5">
        <f t="shared" si="2"/>
        <v>45807</v>
      </c>
      <c r="L6" s="5">
        <f t="shared" si="2"/>
        <v>45814</v>
      </c>
      <c r="M6" s="5">
        <f t="shared" si="2"/>
        <v>45821</v>
      </c>
      <c r="N6" s="6">
        <f t="shared" si="2"/>
        <v>45828</v>
      </c>
      <c r="O6" s="8">
        <f t="shared" si="2"/>
        <v>45835</v>
      </c>
      <c r="P6" s="5">
        <f t="shared" si="2"/>
        <v>45842</v>
      </c>
      <c r="R6" s="9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</row>
    <row r="7" spans="1:43" s="3" customFormat="1" ht="33.75" customHeight="1" x14ac:dyDescent="0.25">
      <c r="A7" s="25"/>
      <c r="C7" s="2" t="s">
        <v>16</v>
      </c>
      <c r="D7" s="2" t="s">
        <v>17</v>
      </c>
      <c r="E7" s="2" t="s">
        <v>14</v>
      </c>
      <c r="F7" s="5">
        <v>45775</v>
      </c>
      <c r="G7" s="5">
        <f t="shared" si="0"/>
        <v>45782</v>
      </c>
      <c r="H7" s="5">
        <f t="shared" ref="H7:P7" si="3">SUM(G7)+7</f>
        <v>45789</v>
      </c>
      <c r="I7" s="5">
        <f t="shared" si="3"/>
        <v>45796</v>
      </c>
      <c r="J7" s="5">
        <f t="shared" si="3"/>
        <v>45803</v>
      </c>
      <c r="K7" s="5">
        <f t="shared" si="3"/>
        <v>45810</v>
      </c>
      <c r="L7" s="5">
        <f t="shared" si="3"/>
        <v>45817</v>
      </c>
      <c r="M7" s="5">
        <f t="shared" si="3"/>
        <v>45824</v>
      </c>
      <c r="N7" s="6">
        <f t="shared" si="3"/>
        <v>45831</v>
      </c>
      <c r="O7" s="8">
        <f t="shared" si="3"/>
        <v>45838</v>
      </c>
      <c r="P7" s="5">
        <f t="shared" si="3"/>
        <v>45845</v>
      </c>
      <c r="R7" s="9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</row>
    <row r="8" spans="1:43" s="3" customFormat="1" ht="33.75" customHeight="1" x14ac:dyDescent="0.25">
      <c r="A8" s="25"/>
      <c r="C8" s="2" t="s">
        <v>18</v>
      </c>
      <c r="D8" s="2" t="s">
        <v>9</v>
      </c>
      <c r="E8" s="2" t="s">
        <v>25</v>
      </c>
      <c r="F8" s="5">
        <v>45775</v>
      </c>
      <c r="G8" s="5">
        <f t="shared" si="0"/>
        <v>45782</v>
      </c>
      <c r="H8" s="5">
        <f t="shared" ref="H8:Q8" si="4">SUM(G8)+7</f>
        <v>45789</v>
      </c>
      <c r="I8" s="5">
        <f t="shared" si="4"/>
        <v>45796</v>
      </c>
      <c r="J8" s="5">
        <f t="shared" si="4"/>
        <v>45803</v>
      </c>
      <c r="K8" s="5">
        <f t="shared" si="4"/>
        <v>45810</v>
      </c>
      <c r="L8" s="5">
        <f t="shared" si="4"/>
        <v>45817</v>
      </c>
      <c r="M8" s="5">
        <f t="shared" si="4"/>
        <v>45824</v>
      </c>
      <c r="N8" s="6">
        <f t="shared" si="4"/>
        <v>45831</v>
      </c>
      <c r="O8" s="8">
        <f t="shared" si="4"/>
        <v>45838</v>
      </c>
      <c r="P8" s="5">
        <f t="shared" si="4"/>
        <v>45845</v>
      </c>
      <c r="Q8" s="5">
        <f t="shared" si="4"/>
        <v>45852</v>
      </c>
      <c r="R8" s="9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</row>
    <row r="9" spans="1:43" s="3" customFormat="1" ht="33.75" customHeight="1" x14ac:dyDescent="0.25">
      <c r="A9" s="25"/>
      <c r="C9" s="2" t="s">
        <v>20</v>
      </c>
      <c r="D9" s="2" t="s">
        <v>21</v>
      </c>
      <c r="E9" s="2" t="s">
        <v>26</v>
      </c>
      <c r="F9" s="5">
        <v>45777</v>
      </c>
      <c r="G9" s="5">
        <f t="shared" si="0"/>
        <v>45784</v>
      </c>
      <c r="H9" s="5">
        <f t="shared" ref="H9:Q9" si="5">SUM(G9)+7</f>
        <v>45791</v>
      </c>
      <c r="I9" s="5">
        <f t="shared" si="5"/>
        <v>45798</v>
      </c>
      <c r="J9" s="5">
        <f t="shared" si="5"/>
        <v>45805</v>
      </c>
      <c r="K9" s="5">
        <f t="shared" si="5"/>
        <v>45812</v>
      </c>
      <c r="L9" s="5">
        <f t="shared" si="5"/>
        <v>45819</v>
      </c>
      <c r="M9" s="5">
        <f t="shared" si="5"/>
        <v>45826</v>
      </c>
      <c r="N9" s="6">
        <f t="shared" si="5"/>
        <v>45833</v>
      </c>
      <c r="O9" s="8">
        <f t="shared" si="5"/>
        <v>45840</v>
      </c>
      <c r="P9" s="5">
        <f t="shared" si="5"/>
        <v>45847</v>
      </c>
      <c r="Q9" s="5">
        <f t="shared" si="5"/>
        <v>45854</v>
      </c>
      <c r="R9" s="9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</row>
    <row r="10" spans="1:43" s="3" customFormat="1" ht="33.75" customHeight="1" x14ac:dyDescent="0.25">
      <c r="A10" s="25"/>
      <c r="C10" s="2" t="s">
        <v>29</v>
      </c>
      <c r="D10" s="2" t="s">
        <v>30</v>
      </c>
      <c r="E10" s="2" t="s">
        <v>34</v>
      </c>
      <c r="F10" s="5">
        <v>45778</v>
      </c>
      <c r="G10" s="5">
        <f t="shared" si="0"/>
        <v>45785</v>
      </c>
      <c r="H10" s="5">
        <f t="shared" ref="H10:Q10" si="6">SUM(G10)+7</f>
        <v>45792</v>
      </c>
      <c r="I10" s="5">
        <f t="shared" si="6"/>
        <v>45799</v>
      </c>
      <c r="J10" s="5">
        <f t="shared" si="6"/>
        <v>45806</v>
      </c>
      <c r="K10" s="5">
        <f t="shared" si="6"/>
        <v>45813</v>
      </c>
      <c r="L10" s="5">
        <f t="shared" si="6"/>
        <v>45820</v>
      </c>
      <c r="M10" s="5">
        <f t="shared" si="6"/>
        <v>45827</v>
      </c>
      <c r="N10" s="6">
        <f t="shared" si="6"/>
        <v>45834</v>
      </c>
      <c r="O10" s="8">
        <f t="shared" si="6"/>
        <v>45841</v>
      </c>
      <c r="P10" s="5">
        <f t="shared" si="6"/>
        <v>45848</v>
      </c>
      <c r="Q10" s="5">
        <f t="shared" si="6"/>
        <v>45855</v>
      </c>
      <c r="R10" s="9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</row>
    <row r="11" spans="1:43" s="3" customFormat="1" ht="33.75" customHeight="1" x14ac:dyDescent="0.25">
      <c r="A11" s="25"/>
      <c r="C11" s="2" t="s">
        <v>22</v>
      </c>
      <c r="D11" s="2" t="s">
        <v>33</v>
      </c>
      <c r="E11" s="2" t="s">
        <v>10</v>
      </c>
      <c r="F11" s="5">
        <v>45764</v>
      </c>
      <c r="G11" s="5">
        <f t="shared" si="0"/>
        <v>45771</v>
      </c>
      <c r="H11" s="5">
        <f t="shared" ref="H11:T11" si="7">SUM(G11)+7</f>
        <v>45778</v>
      </c>
      <c r="I11" s="5">
        <f t="shared" si="7"/>
        <v>45785</v>
      </c>
      <c r="J11" s="5">
        <f t="shared" si="7"/>
        <v>45792</v>
      </c>
      <c r="K11" s="5">
        <f t="shared" si="7"/>
        <v>45799</v>
      </c>
      <c r="L11" s="5">
        <f t="shared" si="7"/>
        <v>45806</v>
      </c>
      <c r="M11" s="5">
        <f t="shared" si="7"/>
        <v>45813</v>
      </c>
      <c r="N11" s="6">
        <f t="shared" si="7"/>
        <v>45820</v>
      </c>
      <c r="O11" s="8">
        <f t="shared" si="7"/>
        <v>45827</v>
      </c>
      <c r="P11" s="5">
        <f t="shared" si="7"/>
        <v>45834</v>
      </c>
      <c r="Q11" s="5">
        <f t="shared" si="7"/>
        <v>45841</v>
      </c>
      <c r="R11" s="10">
        <f t="shared" si="7"/>
        <v>45848</v>
      </c>
      <c r="S11" s="7">
        <f t="shared" si="7"/>
        <v>45855</v>
      </c>
      <c r="T11" s="5">
        <f t="shared" si="7"/>
        <v>45862</v>
      </c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</row>
    <row r="12" spans="1:43" s="3" customFormat="1" ht="33.75" customHeight="1" x14ac:dyDescent="0.25">
      <c r="A12" s="25"/>
      <c r="C12" s="2" t="s">
        <v>32</v>
      </c>
      <c r="D12" s="2" t="s">
        <v>31</v>
      </c>
      <c r="E12" s="2" t="s">
        <v>14</v>
      </c>
      <c r="F12" s="5">
        <v>45775</v>
      </c>
      <c r="G12" s="5">
        <f t="shared" ref="G12:V13" si="8">SUM(F12)+7</f>
        <v>45782</v>
      </c>
      <c r="H12" s="5">
        <f t="shared" si="8"/>
        <v>45789</v>
      </c>
      <c r="I12" s="5">
        <f t="shared" si="8"/>
        <v>45796</v>
      </c>
      <c r="J12" s="5">
        <f t="shared" si="8"/>
        <v>45803</v>
      </c>
      <c r="K12" s="5">
        <f t="shared" si="8"/>
        <v>45810</v>
      </c>
      <c r="L12" s="5">
        <f t="shared" si="8"/>
        <v>45817</v>
      </c>
      <c r="M12" s="5">
        <f t="shared" si="8"/>
        <v>45824</v>
      </c>
      <c r="N12" s="6">
        <f t="shared" si="8"/>
        <v>45831</v>
      </c>
      <c r="O12" s="8">
        <f t="shared" si="8"/>
        <v>45838</v>
      </c>
      <c r="P12" s="5">
        <f t="shared" si="8"/>
        <v>45845</v>
      </c>
      <c r="Q12" s="5">
        <f t="shared" si="8"/>
        <v>45852</v>
      </c>
      <c r="R12" s="10">
        <f t="shared" si="8"/>
        <v>45859</v>
      </c>
      <c r="S12" s="7">
        <f t="shared" si="8"/>
        <v>45866</v>
      </c>
      <c r="T12" s="5">
        <f t="shared" si="8"/>
        <v>45873</v>
      </c>
      <c r="U12" s="5">
        <f t="shared" si="8"/>
        <v>45880</v>
      </c>
      <c r="V12" s="5">
        <f t="shared" si="8"/>
        <v>45887</v>
      </c>
      <c r="W12" s="5">
        <f t="shared" ref="W12:Z13" si="9">SUM(V12)+7</f>
        <v>45894</v>
      </c>
      <c r="X12" s="5">
        <f t="shared" si="9"/>
        <v>45901</v>
      </c>
      <c r="Y12" s="5">
        <f t="shared" si="9"/>
        <v>45908</v>
      </c>
      <c r="Z12" s="5">
        <f t="shared" si="9"/>
        <v>45915</v>
      </c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</row>
    <row r="13" spans="1:43" s="3" customFormat="1" ht="33.75" customHeight="1" x14ac:dyDescent="0.25">
      <c r="A13" s="25"/>
      <c r="C13" s="2" t="s">
        <v>24</v>
      </c>
      <c r="D13" s="2"/>
      <c r="E13" s="2" t="s">
        <v>11</v>
      </c>
      <c r="F13" s="5">
        <v>45762</v>
      </c>
      <c r="G13" s="5">
        <f t="shared" si="8"/>
        <v>45769</v>
      </c>
      <c r="H13" s="5">
        <f t="shared" si="8"/>
        <v>45776</v>
      </c>
      <c r="I13" s="5">
        <f t="shared" si="8"/>
        <v>45783</v>
      </c>
      <c r="J13" s="5">
        <f t="shared" si="8"/>
        <v>45790</v>
      </c>
      <c r="K13" s="5">
        <f t="shared" si="8"/>
        <v>45797</v>
      </c>
      <c r="L13" s="5">
        <f t="shared" si="8"/>
        <v>45804</v>
      </c>
      <c r="M13" s="5">
        <f t="shared" si="8"/>
        <v>45811</v>
      </c>
      <c r="N13" s="6">
        <f t="shared" si="8"/>
        <v>45818</v>
      </c>
      <c r="O13" s="8">
        <f t="shared" si="8"/>
        <v>45825</v>
      </c>
      <c r="P13" s="5">
        <f t="shared" si="8"/>
        <v>45832</v>
      </c>
      <c r="Q13" s="5">
        <f t="shared" si="8"/>
        <v>45839</v>
      </c>
      <c r="R13" s="10">
        <f t="shared" si="8"/>
        <v>45846</v>
      </c>
      <c r="S13" s="7">
        <f t="shared" si="8"/>
        <v>45853</v>
      </c>
      <c r="T13" s="5">
        <f t="shared" si="8"/>
        <v>45860</v>
      </c>
      <c r="U13" s="5">
        <f t="shared" si="8"/>
        <v>45867</v>
      </c>
      <c r="V13" s="5">
        <f t="shared" si="8"/>
        <v>45874</v>
      </c>
      <c r="W13" s="5">
        <f t="shared" si="9"/>
        <v>45881</v>
      </c>
      <c r="X13" s="5">
        <f t="shared" si="9"/>
        <v>45888</v>
      </c>
      <c r="Y13" s="5">
        <f t="shared" si="9"/>
        <v>45895</v>
      </c>
      <c r="Z13" s="5">
        <f t="shared" si="9"/>
        <v>45902</v>
      </c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</row>
    <row r="14" spans="1:43" s="15" customFormat="1" x14ac:dyDescent="0.2">
      <c r="F14" s="16"/>
      <c r="G14" s="16"/>
      <c r="H14" s="16"/>
      <c r="I14" s="16"/>
      <c r="J14" s="16"/>
      <c r="K14" s="16"/>
      <c r="L14" s="16"/>
      <c r="M14" s="16"/>
      <c r="N14" s="16"/>
      <c r="O14" s="23"/>
      <c r="P14" s="16"/>
      <c r="R14" s="24"/>
    </row>
    <row r="15" spans="1:43" s="15" customFormat="1" ht="13.5" thickBot="1" x14ac:dyDescent="0.25">
      <c r="F15" s="16"/>
      <c r="G15" s="16"/>
      <c r="H15" s="16"/>
      <c r="I15" s="16"/>
      <c r="J15" s="16"/>
      <c r="K15" s="16"/>
      <c r="L15" s="16"/>
      <c r="M15" s="16"/>
      <c r="N15" s="16"/>
      <c r="O15" s="26"/>
      <c r="P15" s="27"/>
      <c r="Q15" s="28"/>
      <c r="R15" s="29"/>
    </row>
    <row r="16" spans="1:43" s="15" customFormat="1" x14ac:dyDescent="0.2"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</row>
    <row r="17" spans="3:34" s="15" customFormat="1" x14ac:dyDescent="0.2"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</row>
    <row r="18" spans="3:34" s="15" customFormat="1" x14ac:dyDescent="0.2"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</row>
    <row r="19" spans="3:34" s="15" customFormat="1" x14ac:dyDescent="0.2"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</row>
    <row r="20" spans="3:34" s="15" customFormat="1" x14ac:dyDescent="0.2"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</row>
    <row r="21" spans="3:34" s="15" customFormat="1" ht="15" x14ac:dyDescent="0.3">
      <c r="C21" s="30"/>
      <c r="E21" s="31"/>
      <c r="F21" s="31"/>
      <c r="G21" s="30"/>
      <c r="H21" s="30"/>
      <c r="I21" s="30"/>
      <c r="J21" s="30"/>
      <c r="K21" s="30"/>
      <c r="L21" s="30"/>
      <c r="M21" s="30"/>
      <c r="N21" s="30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</row>
    <row r="22" spans="3:34" s="15" customFormat="1" ht="15" x14ac:dyDescent="0.3">
      <c r="C22" s="30"/>
      <c r="E22" s="31"/>
      <c r="F22" s="31"/>
      <c r="G22" s="30"/>
      <c r="H22" s="30"/>
      <c r="I22" s="30"/>
      <c r="J22" s="30"/>
      <c r="K22" s="30"/>
      <c r="L22" s="30"/>
      <c r="M22" s="30"/>
      <c r="N22" s="30"/>
      <c r="O22" s="16"/>
      <c r="P22" s="30"/>
      <c r="Q22" s="30"/>
      <c r="R22" s="30"/>
      <c r="S22" s="16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</row>
    <row r="23" spans="3:34" s="15" customFormat="1" ht="15" x14ac:dyDescent="0.3">
      <c r="C23" s="30"/>
      <c r="E23" s="32">
        <v>45766</v>
      </c>
      <c r="F23" s="32">
        <v>45773</v>
      </c>
      <c r="G23" s="33">
        <v>45780</v>
      </c>
      <c r="H23" s="33">
        <v>45782</v>
      </c>
      <c r="I23" s="33">
        <v>45787</v>
      </c>
      <c r="J23" s="33">
        <v>45789</v>
      </c>
      <c r="K23" s="33">
        <v>45794</v>
      </c>
      <c r="L23" s="33">
        <v>45796</v>
      </c>
      <c r="M23" s="33">
        <v>45801</v>
      </c>
      <c r="N23" s="33">
        <v>45808</v>
      </c>
      <c r="O23" s="44">
        <v>45813</v>
      </c>
      <c r="P23" s="33">
        <v>45815</v>
      </c>
      <c r="Q23" s="33">
        <v>45816</v>
      </c>
      <c r="R23" s="33">
        <v>45822</v>
      </c>
      <c r="S23" s="44">
        <v>45826</v>
      </c>
      <c r="T23" s="33">
        <v>45829</v>
      </c>
      <c r="U23" s="33">
        <v>45836</v>
      </c>
      <c r="V23" s="33">
        <v>45839</v>
      </c>
      <c r="W23" s="33">
        <v>45843</v>
      </c>
      <c r="X23" s="33">
        <v>45850</v>
      </c>
      <c r="Y23" s="33">
        <v>45857</v>
      </c>
      <c r="Z23" s="33">
        <v>45864</v>
      </c>
      <c r="AA23" s="33">
        <v>214.08</v>
      </c>
      <c r="AB23" s="33">
        <v>45871</v>
      </c>
      <c r="AC23" s="33">
        <v>45878</v>
      </c>
      <c r="AD23" s="33">
        <v>45885</v>
      </c>
      <c r="AE23" s="33">
        <v>45892</v>
      </c>
      <c r="AF23" s="33">
        <v>45899</v>
      </c>
      <c r="AG23" s="33">
        <v>45906</v>
      </c>
    </row>
    <row r="24" spans="3:34" s="15" customFormat="1" ht="15" x14ac:dyDescent="0.3">
      <c r="C24" s="30"/>
      <c r="E24" s="31"/>
      <c r="F24" s="31"/>
      <c r="G24" s="30"/>
      <c r="H24" s="30"/>
      <c r="I24" s="30"/>
      <c r="J24" s="30"/>
      <c r="K24" s="30"/>
      <c r="L24" s="30"/>
      <c r="M24" s="30"/>
      <c r="N24" s="30"/>
      <c r="O24" s="16"/>
      <c r="P24" s="30"/>
      <c r="Q24" s="30"/>
      <c r="R24" s="30"/>
      <c r="S24" s="16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</row>
    <row r="25" spans="3:34" s="15" customFormat="1" ht="30" x14ac:dyDescent="0.3">
      <c r="C25" s="30"/>
      <c r="D25" s="42" t="s">
        <v>40</v>
      </c>
      <c r="E25" s="34" t="s">
        <v>41</v>
      </c>
      <c r="F25" s="35" t="s">
        <v>42</v>
      </c>
      <c r="G25" s="36" t="s">
        <v>43</v>
      </c>
      <c r="H25" s="37" t="s">
        <v>44</v>
      </c>
      <c r="I25" s="36" t="s">
        <v>43</v>
      </c>
      <c r="J25" s="30"/>
      <c r="K25" s="38" t="s">
        <v>45</v>
      </c>
      <c r="L25" s="30"/>
      <c r="M25" s="36" t="s">
        <v>83</v>
      </c>
      <c r="N25" s="38" t="s">
        <v>79</v>
      </c>
      <c r="O25" s="16"/>
      <c r="P25" s="38" t="s">
        <v>47</v>
      </c>
      <c r="Q25" s="30"/>
      <c r="R25" s="36" t="s">
        <v>80</v>
      </c>
      <c r="S25" s="16"/>
      <c r="T25" s="38" t="s">
        <v>48</v>
      </c>
      <c r="U25" s="36" t="s">
        <v>49</v>
      </c>
      <c r="V25" s="30"/>
      <c r="W25" s="38" t="s">
        <v>50</v>
      </c>
      <c r="X25" s="38" t="s">
        <v>43</v>
      </c>
      <c r="Y25" s="36" t="s">
        <v>45</v>
      </c>
      <c r="Z25" s="38" t="s">
        <v>46</v>
      </c>
      <c r="AA25" s="36" t="s">
        <v>51</v>
      </c>
      <c r="AB25" s="36" t="s">
        <v>79</v>
      </c>
      <c r="AC25" s="36" t="s">
        <v>47</v>
      </c>
      <c r="AD25" s="38" t="s">
        <v>80</v>
      </c>
      <c r="AE25" s="36" t="s">
        <v>48</v>
      </c>
      <c r="AF25" s="38" t="s">
        <v>49</v>
      </c>
      <c r="AG25" s="36" t="s">
        <v>50</v>
      </c>
    </row>
    <row r="26" spans="3:34" s="15" customFormat="1" ht="15" x14ac:dyDescent="0.3">
      <c r="C26" s="30"/>
      <c r="D26" s="30"/>
      <c r="E26" s="31"/>
      <c r="F26" s="31"/>
      <c r="G26" s="30"/>
      <c r="H26" s="30"/>
      <c r="I26" s="30"/>
      <c r="J26" s="30"/>
      <c r="K26" s="30"/>
      <c r="L26" s="30"/>
      <c r="M26" s="30"/>
      <c r="N26" s="30"/>
      <c r="O26" s="16"/>
      <c r="P26" s="30"/>
      <c r="Q26" s="30"/>
      <c r="R26" s="30"/>
      <c r="S26" s="16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</row>
    <row r="27" spans="3:34" s="15" customFormat="1" ht="30" x14ac:dyDescent="0.3">
      <c r="C27" s="30"/>
      <c r="D27" s="42" t="s">
        <v>52</v>
      </c>
      <c r="E27" s="35" t="s">
        <v>53</v>
      </c>
      <c r="F27" s="37" t="s">
        <v>54</v>
      </c>
      <c r="G27" s="38" t="s">
        <v>55</v>
      </c>
      <c r="H27" s="39"/>
      <c r="I27" s="34" t="s">
        <v>82</v>
      </c>
      <c r="J27" s="30"/>
      <c r="K27" s="36" t="s">
        <v>55</v>
      </c>
      <c r="L27" s="30"/>
      <c r="M27" s="34" t="s">
        <v>56</v>
      </c>
      <c r="N27" s="36" t="s">
        <v>57</v>
      </c>
      <c r="O27" s="16"/>
      <c r="P27" s="37" t="s">
        <v>58</v>
      </c>
      <c r="Q27" s="37" t="s">
        <v>59</v>
      </c>
      <c r="R27" s="34" t="s">
        <v>59</v>
      </c>
      <c r="S27" s="16"/>
      <c r="T27" s="37" t="s">
        <v>60</v>
      </c>
      <c r="U27" s="38" t="s">
        <v>61</v>
      </c>
      <c r="V27" s="30"/>
      <c r="W27" s="38" t="s">
        <v>62</v>
      </c>
      <c r="X27" s="37" t="s">
        <v>82</v>
      </c>
      <c r="Y27" s="38" t="s">
        <v>55</v>
      </c>
      <c r="Z27" s="37" t="s">
        <v>56</v>
      </c>
      <c r="AA27" s="39"/>
      <c r="AB27" s="38" t="s">
        <v>57</v>
      </c>
      <c r="AC27" s="34" t="s">
        <v>63</v>
      </c>
      <c r="AD27" s="37" t="s">
        <v>59</v>
      </c>
      <c r="AE27" s="34" t="s">
        <v>60</v>
      </c>
      <c r="AF27" s="36" t="s">
        <v>61</v>
      </c>
      <c r="AG27" s="38" t="s">
        <v>62</v>
      </c>
    </row>
    <row r="28" spans="3:34" s="15" customFormat="1" ht="15" x14ac:dyDescent="0.3">
      <c r="C28" s="30"/>
      <c r="D28" s="30"/>
      <c r="E28" s="31"/>
      <c r="F28" s="31"/>
      <c r="G28" s="30"/>
      <c r="H28" s="30"/>
      <c r="I28" s="30"/>
      <c r="J28" s="30"/>
      <c r="K28" s="30"/>
      <c r="L28" s="30"/>
      <c r="M28" s="30"/>
      <c r="N28" s="30"/>
      <c r="O28" s="16"/>
      <c r="P28" s="30"/>
      <c r="Q28" s="30"/>
      <c r="R28" s="30"/>
      <c r="S28" s="16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</row>
    <row r="29" spans="3:34" s="15" customFormat="1" ht="30" x14ac:dyDescent="0.3">
      <c r="C29" s="30"/>
      <c r="D29" s="42" t="s">
        <v>64</v>
      </c>
      <c r="E29" s="40"/>
      <c r="F29" s="37" t="s">
        <v>65</v>
      </c>
      <c r="G29" s="36" t="s">
        <v>66</v>
      </c>
      <c r="H29" s="39"/>
      <c r="I29" s="37" t="s">
        <v>67</v>
      </c>
      <c r="J29" s="30"/>
      <c r="K29" s="34" t="s">
        <v>68</v>
      </c>
      <c r="L29" s="30"/>
      <c r="M29" s="38" t="s">
        <v>79</v>
      </c>
      <c r="N29" s="36" t="s">
        <v>80</v>
      </c>
      <c r="O29" s="16"/>
      <c r="P29" s="38" t="s">
        <v>69</v>
      </c>
      <c r="Q29" s="30"/>
      <c r="R29" s="37" t="s">
        <v>70</v>
      </c>
      <c r="S29" s="16"/>
      <c r="T29" s="34" t="s">
        <v>71</v>
      </c>
      <c r="U29" s="39"/>
      <c r="V29" s="30"/>
      <c r="W29" s="38" t="s">
        <v>72</v>
      </c>
      <c r="X29" s="34" t="s">
        <v>67</v>
      </c>
      <c r="Y29" s="37" t="s">
        <v>68</v>
      </c>
      <c r="Z29" s="36" t="s">
        <v>79</v>
      </c>
      <c r="AA29" s="39"/>
      <c r="AB29" s="38" t="s">
        <v>73</v>
      </c>
      <c r="AC29" s="36" t="s">
        <v>69</v>
      </c>
      <c r="AD29" s="34" t="s">
        <v>70</v>
      </c>
      <c r="AE29" s="37" t="s">
        <v>81</v>
      </c>
      <c r="AF29" s="38" t="s">
        <v>66</v>
      </c>
      <c r="AG29" s="36" t="s">
        <v>72</v>
      </c>
    </row>
    <row r="30" spans="3:34" s="15" customFormat="1" ht="15" x14ac:dyDescent="0.3">
      <c r="C30" s="30"/>
      <c r="D30" s="30"/>
      <c r="E30" s="31"/>
      <c r="F30" s="31"/>
      <c r="G30" s="30"/>
      <c r="H30" s="30"/>
      <c r="I30" s="30"/>
      <c r="J30" s="30"/>
      <c r="K30" s="30"/>
      <c r="L30" s="30"/>
      <c r="M30" s="30"/>
      <c r="N30" s="30"/>
      <c r="O30" s="16"/>
      <c r="P30" s="30"/>
      <c r="Q30" s="30"/>
      <c r="R30" s="30"/>
      <c r="S30" s="16"/>
      <c r="T30" s="30"/>
      <c r="U30" s="30"/>
      <c r="V30" s="30"/>
      <c r="W30" s="30"/>
      <c r="X30" s="30"/>
      <c r="Y30" s="30"/>
      <c r="Z30" s="30"/>
      <c r="AA30" s="39"/>
      <c r="AB30" s="30"/>
      <c r="AC30" s="30"/>
      <c r="AD30" s="30"/>
      <c r="AE30" s="30"/>
      <c r="AF30" s="30"/>
      <c r="AG30" s="30"/>
    </row>
    <row r="31" spans="3:34" s="15" customFormat="1" ht="30" x14ac:dyDescent="0.3">
      <c r="C31" s="30"/>
      <c r="D31" s="42" t="s">
        <v>78</v>
      </c>
      <c r="E31" s="40"/>
      <c r="F31" s="40"/>
      <c r="G31" s="39"/>
      <c r="H31" s="39"/>
      <c r="I31" s="39"/>
      <c r="J31" s="30"/>
      <c r="K31" s="41" t="s">
        <v>74</v>
      </c>
      <c r="L31" s="30"/>
      <c r="M31" s="37" t="s">
        <v>59</v>
      </c>
      <c r="N31" s="34" t="s">
        <v>59</v>
      </c>
      <c r="O31" s="16"/>
      <c r="P31" s="36" t="s">
        <v>75</v>
      </c>
      <c r="Q31" s="30"/>
      <c r="R31" s="38" t="s">
        <v>43</v>
      </c>
      <c r="S31" s="16"/>
      <c r="T31" s="36" t="s">
        <v>62</v>
      </c>
      <c r="U31" s="38" t="s">
        <v>76</v>
      </c>
      <c r="V31" s="30"/>
      <c r="W31" s="36" t="s">
        <v>76</v>
      </c>
      <c r="X31" s="36" t="s">
        <v>57</v>
      </c>
      <c r="Y31" s="38" t="s">
        <v>62</v>
      </c>
      <c r="Z31" s="38" t="s">
        <v>55</v>
      </c>
      <c r="AA31" s="39"/>
      <c r="AB31" s="36" t="s">
        <v>55</v>
      </c>
      <c r="AC31" s="38" t="s">
        <v>75</v>
      </c>
      <c r="AD31" s="36" t="s">
        <v>43</v>
      </c>
      <c r="AE31" s="38" t="s">
        <v>57</v>
      </c>
      <c r="AF31" s="39"/>
      <c r="AG31" s="39"/>
    </row>
    <row r="32" spans="3:34" s="15" customFormat="1" ht="15" x14ac:dyDescent="0.3">
      <c r="C32" s="30"/>
      <c r="D32" s="30"/>
      <c r="E32" s="31"/>
      <c r="F32" s="31"/>
      <c r="G32" s="30"/>
      <c r="H32" s="30"/>
      <c r="I32" s="30"/>
      <c r="J32" s="30"/>
      <c r="K32" s="30"/>
      <c r="L32" s="30"/>
      <c r="M32" s="30"/>
      <c r="N32" s="30"/>
      <c r="O32" s="16"/>
      <c r="P32" s="30"/>
      <c r="Q32" s="30"/>
      <c r="R32" s="30"/>
      <c r="S32" s="16"/>
      <c r="T32" s="30"/>
      <c r="U32" s="30"/>
      <c r="V32" s="30"/>
      <c r="W32" s="30"/>
      <c r="X32" s="30"/>
      <c r="Y32" s="30"/>
      <c r="Z32" s="30"/>
      <c r="AA32" s="39"/>
      <c r="AB32" s="30"/>
      <c r="AC32" s="30"/>
      <c r="AD32" s="30"/>
      <c r="AE32" s="30"/>
      <c r="AF32" s="30"/>
      <c r="AG32" s="30"/>
    </row>
    <row r="33" spans="3:35" s="15" customFormat="1" ht="28.5" customHeight="1" x14ac:dyDescent="0.3">
      <c r="C33" s="30"/>
      <c r="D33" s="42" t="s">
        <v>77</v>
      </c>
      <c r="E33" s="31"/>
      <c r="F33" s="31"/>
      <c r="G33" s="30"/>
      <c r="H33" s="30"/>
      <c r="I33" s="30"/>
      <c r="J33" s="38" t="s">
        <v>43</v>
      </c>
      <c r="K33" s="30"/>
      <c r="L33" s="43" t="s">
        <v>75</v>
      </c>
      <c r="M33" s="30"/>
      <c r="N33" s="30"/>
      <c r="O33" s="18" t="s">
        <v>76</v>
      </c>
      <c r="P33" s="30"/>
      <c r="Q33" s="30"/>
      <c r="R33" s="30"/>
      <c r="S33" s="18" t="s">
        <v>57</v>
      </c>
      <c r="T33" s="30"/>
      <c r="U33" s="30"/>
      <c r="V33" s="43" t="s">
        <v>55</v>
      </c>
      <c r="W33" s="30"/>
      <c r="X33" s="30"/>
      <c r="Y33" s="30"/>
      <c r="Z33" s="30"/>
      <c r="AA33" s="39"/>
      <c r="AB33" s="30"/>
      <c r="AC33" s="30"/>
      <c r="AD33" s="30"/>
      <c r="AE33" s="30"/>
      <c r="AF33" s="30"/>
      <c r="AG33" s="30"/>
      <c r="AH33" s="30"/>
      <c r="AI33" s="30"/>
    </row>
    <row r="34" spans="3:35" s="15" customFormat="1" ht="15" x14ac:dyDescent="0.3">
      <c r="C34" s="30"/>
      <c r="D34" s="30"/>
      <c r="E34" s="30"/>
      <c r="F34" s="16"/>
      <c r="G34" s="16"/>
      <c r="H34" s="16"/>
      <c r="I34" s="16"/>
      <c r="J34" s="30"/>
      <c r="K34" s="16"/>
      <c r="L34" s="30"/>
      <c r="M34" s="16"/>
      <c r="N34" s="16"/>
      <c r="O34" s="16"/>
      <c r="P34" s="16"/>
      <c r="Q34" s="16"/>
      <c r="R34" s="16"/>
      <c r="X34" s="39"/>
    </row>
    <row r="35" spans="3:35" s="15" customFormat="1" ht="30" customHeight="1" x14ac:dyDescent="0.3">
      <c r="C35" s="30"/>
      <c r="D35" s="42" t="s">
        <v>84</v>
      </c>
      <c r="F35" s="16"/>
      <c r="G35" s="16"/>
      <c r="H35" s="16"/>
      <c r="I35" s="16"/>
      <c r="J35" s="16"/>
      <c r="K35" s="16"/>
      <c r="L35" s="30"/>
      <c r="M35" s="16"/>
      <c r="N35" s="16"/>
      <c r="O35" s="16"/>
      <c r="P35" s="16"/>
      <c r="Q35" s="16"/>
      <c r="W35" s="39"/>
    </row>
    <row r="36" spans="3:35" s="15" customFormat="1" ht="8.25" customHeight="1" x14ac:dyDescent="0.3">
      <c r="G36" s="16"/>
      <c r="H36" s="16"/>
      <c r="I36" s="16"/>
      <c r="J36" s="16"/>
      <c r="K36" s="16"/>
      <c r="L36" s="30"/>
      <c r="M36" s="16"/>
      <c r="N36" s="16"/>
      <c r="O36" s="16"/>
      <c r="P36" s="16"/>
      <c r="Q36" s="16"/>
      <c r="W36" s="39"/>
    </row>
    <row r="37" spans="3:35" s="15" customFormat="1" ht="31.5" customHeight="1" x14ac:dyDescent="0.3">
      <c r="D37" s="42" t="s">
        <v>85</v>
      </c>
      <c r="F37" s="16"/>
      <c r="G37" s="16"/>
      <c r="H37" s="16"/>
      <c r="I37" s="16"/>
      <c r="J37" s="16"/>
      <c r="K37" s="16"/>
      <c r="L37" s="30"/>
      <c r="M37" s="16"/>
      <c r="N37" s="16"/>
      <c r="O37" s="16"/>
      <c r="P37" s="16"/>
      <c r="Q37" s="16"/>
      <c r="W37" s="39"/>
    </row>
    <row r="38" spans="3:35" s="15" customFormat="1" ht="15" x14ac:dyDescent="0.3">
      <c r="F38" s="16"/>
      <c r="G38" s="16"/>
      <c r="H38" s="16"/>
      <c r="I38" s="16"/>
      <c r="J38" s="16"/>
      <c r="K38" s="30"/>
      <c r="L38" s="16"/>
      <c r="M38" s="16"/>
      <c r="N38" s="16"/>
      <c r="O38" s="16"/>
      <c r="P38" s="16"/>
    </row>
    <row r="39" spans="3:35" s="15" customFormat="1" ht="15" x14ac:dyDescent="0.3">
      <c r="F39" s="16"/>
      <c r="G39" s="16"/>
      <c r="H39" s="16"/>
      <c r="I39" s="16"/>
      <c r="J39" s="16"/>
      <c r="K39" s="30"/>
      <c r="L39" s="16"/>
      <c r="M39" s="16"/>
      <c r="N39" s="16"/>
      <c r="O39" s="16"/>
      <c r="P39" s="16"/>
    </row>
    <row r="40" spans="3:35" s="15" customFormat="1" ht="15" x14ac:dyDescent="0.3">
      <c r="F40" s="16"/>
      <c r="G40" s="16"/>
      <c r="H40" s="16"/>
      <c r="I40" s="16"/>
      <c r="J40" s="16"/>
      <c r="K40" s="30"/>
      <c r="L40" s="16"/>
      <c r="M40" s="16"/>
      <c r="N40" s="16"/>
      <c r="O40" s="16"/>
      <c r="P40" s="16"/>
    </row>
    <row r="41" spans="3:35" s="15" customFormat="1" ht="15" x14ac:dyDescent="0.3">
      <c r="F41" s="16"/>
      <c r="G41" s="16"/>
      <c r="H41" s="16"/>
      <c r="I41" s="16"/>
      <c r="J41" s="16"/>
      <c r="K41" s="30"/>
      <c r="L41" s="16"/>
      <c r="M41" s="16"/>
      <c r="N41" s="16"/>
      <c r="O41" s="16"/>
      <c r="P41" s="16"/>
    </row>
    <row r="42" spans="3:35" s="15" customFormat="1" ht="15" x14ac:dyDescent="0.3">
      <c r="F42" s="16"/>
      <c r="G42" s="16"/>
      <c r="H42" s="16"/>
      <c r="I42" s="16"/>
      <c r="J42" s="16"/>
      <c r="K42" s="30"/>
      <c r="L42" s="16"/>
      <c r="M42" s="16"/>
      <c r="N42" s="16"/>
      <c r="O42" s="16"/>
      <c r="P42" s="16"/>
    </row>
    <row r="43" spans="3:35" s="15" customFormat="1" x14ac:dyDescent="0.2"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</row>
    <row r="44" spans="3:35" s="15" customFormat="1" x14ac:dyDescent="0.2"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</row>
    <row r="45" spans="3:35" s="15" customFormat="1" x14ac:dyDescent="0.2"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</row>
    <row r="46" spans="3:35" s="15" customFormat="1" x14ac:dyDescent="0.2"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</row>
    <row r="47" spans="3:35" s="15" customFormat="1" x14ac:dyDescent="0.2"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</row>
    <row r="48" spans="3:35" s="15" customFormat="1" x14ac:dyDescent="0.2"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</row>
    <row r="49" spans="6:16" s="15" customFormat="1" x14ac:dyDescent="0.2"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</row>
    <row r="50" spans="6:16" s="15" customFormat="1" x14ac:dyDescent="0.2"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</row>
    <row r="51" spans="6:16" s="15" customFormat="1" x14ac:dyDescent="0.2"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</row>
    <row r="52" spans="6:16" s="15" customFormat="1" x14ac:dyDescent="0.2"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</row>
    <row r="53" spans="6:16" s="15" customFormat="1" x14ac:dyDescent="0.2"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</row>
    <row r="54" spans="6:16" s="15" customFormat="1" x14ac:dyDescent="0.2"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</row>
    <row r="55" spans="6:16" s="15" customFormat="1" x14ac:dyDescent="0.2"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</row>
    <row r="56" spans="6:16" s="15" customFormat="1" x14ac:dyDescent="0.2"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</row>
    <row r="57" spans="6:16" s="15" customFormat="1" x14ac:dyDescent="0.2"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</row>
    <row r="58" spans="6:16" s="15" customFormat="1" x14ac:dyDescent="0.2"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</row>
    <row r="59" spans="6:16" s="15" customFormat="1" x14ac:dyDescent="0.2"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</row>
    <row r="60" spans="6:16" s="15" customFormat="1" x14ac:dyDescent="0.2"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</row>
    <row r="61" spans="6:16" s="15" customFormat="1" x14ac:dyDescent="0.2"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</row>
    <row r="62" spans="6:16" s="15" customFormat="1" x14ac:dyDescent="0.2"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</row>
    <row r="63" spans="6:16" s="15" customFormat="1" x14ac:dyDescent="0.2"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</row>
    <row r="64" spans="6:16" s="15" customFormat="1" x14ac:dyDescent="0.2"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</row>
  </sheetData>
  <mergeCells count="1">
    <mergeCell ref="O2:R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490EB-0B28-4596-B5CC-9B5D14A6F576}">
  <dimension ref="C2:Z13"/>
  <sheetViews>
    <sheetView workbookViewId="0">
      <selection activeCell="L16" sqref="L16"/>
    </sheetView>
  </sheetViews>
  <sheetFormatPr defaultColWidth="9.140625" defaultRowHeight="12.75" x14ac:dyDescent="0.2"/>
  <cols>
    <col min="1" max="1" width="3.140625" style="15" customWidth="1"/>
    <col min="2" max="2" width="3.5703125" style="15" customWidth="1"/>
    <col min="3" max="3" width="17" style="14" customWidth="1"/>
    <col min="4" max="4" width="18.42578125" style="15" customWidth="1"/>
    <col min="5" max="5" width="25.28515625" style="15" customWidth="1"/>
    <col min="6" max="26" width="10.7109375" style="15" bestFit="1" customWidth="1"/>
    <col min="27" max="16384" width="9.140625" style="15"/>
  </cols>
  <sheetData>
    <row r="2" spans="3:26" x14ac:dyDescent="0.2">
      <c r="O2" s="15" t="s">
        <v>39</v>
      </c>
    </row>
    <row r="4" spans="3:26" s="16" customFormat="1" ht="30" customHeight="1" x14ac:dyDescent="0.25">
      <c r="C4" s="21" t="s">
        <v>0</v>
      </c>
      <c r="D4" s="22" t="s">
        <v>1</v>
      </c>
      <c r="E4" s="22" t="s">
        <v>3</v>
      </c>
      <c r="F4" s="22">
        <v>1</v>
      </c>
      <c r="G4" s="22">
        <v>2</v>
      </c>
      <c r="H4" s="22">
        <v>3</v>
      </c>
      <c r="I4" s="22">
        <v>4</v>
      </c>
      <c r="J4" s="22">
        <v>5</v>
      </c>
      <c r="K4" s="22">
        <v>6</v>
      </c>
      <c r="L4" s="22">
        <v>7</v>
      </c>
      <c r="M4" s="22">
        <v>8</v>
      </c>
      <c r="N4" s="22">
        <v>9</v>
      </c>
      <c r="O4" s="22">
        <v>10</v>
      </c>
      <c r="P4" s="22">
        <v>11</v>
      </c>
      <c r="Q4" s="22">
        <v>12</v>
      </c>
      <c r="R4" s="22">
        <v>13</v>
      </c>
      <c r="S4" s="22">
        <v>14</v>
      </c>
      <c r="T4" s="22">
        <v>15</v>
      </c>
      <c r="U4" s="22">
        <v>16</v>
      </c>
      <c r="V4" s="22">
        <v>17</v>
      </c>
      <c r="W4" s="22">
        <v>18</v>
      </c>
      <c r="X4" s="22">
        <v>19</v>
      </c>
      <c r="Y4" s="22">
        <v>20</v>
      </c>
      <c r="Z4" s="22">
        <v>21</v>
      </c>
    </row>
    <row r="5" spans="3:26" ht="33" customHeight="1" x14ac:dyDescent="0.2">
      <c r="C5" s="17" t="s">
        <v>12</v>
      </c>
      <c r="D5" s="20" t="s">
        <v>7</v>
      </c>
      <c r="E5" s="17" t="s">
        <v>5</v>
      </c>
      <c r="F5" s="19">
        <v>45772</v>
      </c>
      <c r="G5" s="19">
        <v>45779</v>
      </c>
      <c r="H5" s="19">
        <v>45786</v>
      </c>
      <c r="I5" s="19">
        <v>45793</v>
      </c>
      <c r="J5" s="19">
        <v>45800</v>
      </c>
      <c r="K5" s="19">
        <v>45807</v>
      </c>
      <c r="L5" s="19">
        <v>45814</v>
      </c>
      <c r="M5" s="19">
        <v>45821</v>
      </c>
      <c r="N5" s="19">
        <v>45828</v>
      </c>
      <c r="O5" s="19">
        <v>45835</v>
      </c>
      <c r="P5" s="19">
        <v>45842</v>
      </c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3:26" ht="33" customHeight="1" x14ac:dyDescent="0.2">
      <c r="C6" s="17" t="s">
        <v>13</v>
      </c>
      <c r="D6" s="20" t="s">
        <v>6</v>
      </c>
      <c r="E6" s="17" t="s">
        <v>5</v>
      </c>
      <c r="F6" s="19">
        <v>45772</v>
      </c>
      <c r="G6" s="19">
        <v>45779</v>
      </c>
      <c r="H6" s="19">
        <v>45786</v>
      </c>
      <c r="I6" s="19">
        <v>45793</v>
      </c>
      <c r="J6" s="19">
        <v>45800</v>
      </c>
      <c r="K6" s="19">
        <v>45807</v>
      </c>
      <c r="L6" s="19">
        <v>45814</v>
      </c>
      <c r="M6" s="19">
        <v>45821</v>
      </c>
      <c r="N6" s="19">
        <v>45828</v>
      </c>
      <c r="O6" s="19">
        <v>45835</v>
      </c>
      <c r="P6" s="19">
        <v>45842</v>
      </c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3:26" ht="33" customHeight="1" x14ac:dyDescent="0.2">
      <c r="C7" s="17" t="s">
        <v>16</v>
      </c>
      <c r="D7" s="20" t="s">
        <v>17</v>
      </c>
      <c r="E7" s="17" t="s">
        <v>14</v>
      </c>
      <c r="F7" s="19">
        <v>45775</v>
      </c>
      <c r="G7" s="19">
        <v>45782</v>
      </c>
      <c r="H7" s="19">
        <v>45789</v>
      </c>
      <c r="I7" s="19">
        <v>45796</v>
      </c>
      <c r="J7" s="19">
        <v>45803</v>
      </c>
      <c r="K7" s="19">
        <v>45810</v>
      </c>
      <c r="L7" s="19">
        <v>45817</v>
      </c>
      <c r="M7" s="19">
        <v>45824</v>
      </c>
      <c r="N7" s="19">
        <v>45831</v>
      </c>
      <c r="O7" s="19">
        <v>45838</v>
      </c>
      <c r="P7" s="19">
        <v>45845</v>
      </c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3:26" ht="33" customHeight="1" x14ac:dyDescent="0.2">
      <c r="C8" s="17" t="s">
        <v>18</v>
      </c>
      <c r="D8" s="20" t="s">
        <v>9</v>
      </c>
      <c r="E8" s="17" t="s">
        <v>25</v>
      </c>
      <c r="F8" s="19">
        <v>45775</v>
      </c>
      <c r="G8" s="19">
        <v>45782</v>
      </c>
      <c r="H8" s="19">
        <v>45789</v>
      </c>
      <c r="I8" s="19">
        <v>45796</v>
      </c>
      <c r="J8" s="19">
        <v>45803</v>
      </c>
      <c r="K8" s="19">
        <v>45810</v>
      </c>
      <c r="L8" s="19">
        <v>45817</v>
      </c>
      <c r="M8" s="19">
        <v>45824</v>
      </c>
      <c r="N8" s="19">
        <v>45831</v>
      </c>
      <c r="O8" s="19">
        <v>45838</v>
      </c>
      <c r="P8" s="19">
        <v>45845</v>
      </c>
      <c r="Q8" s="19">
        <v>45852</v>
      </c>
      <c r="R8" s="19"/>
      <c r="S8" s="19"/>
      <c r="T8" s="19"/>
      <c r="U8" s="19"/>
      <c r="V8" s="19"/>
      <c r="W8" s="19"/>
      <c r="X8" s="19"/>
      <c r="Y8" s="19"/>
      <c r="Z8" s="19"/>
    </row>
    <row r="9" spans="3:26" ht="33" customHeight="1" x14ac:dyDescent="0.2">
      <c r="C9" s="17" t="s">
        <v>20</v>
      </c>
      <c r="D9" s="20" t="s">
        <v>21</v>
      </c>
      <c r="E9" s="17" t="s">
        <v>26</v>
      </c>
      <c r="F9" s="19">
        <v>45777</v>
      </c>
      <c r="G9" s="19">
        <v>45784</v>
      </c>
      <c r="H9" s="19">
        <v>45791</v>
      </c>
      <c r="I9" s="19">
        <v>45798</v>
      </c>
      <c r="J9" s="19">
        <v>45805</v>
      </c>
      <c r="K9" s="19">
        <v>45812</v>
      </c>
      <c r="L9" s="19">
        <v>45819</v>
      </c>
      <c r="M9" s="19">
        <v>45826</v>
      </c>
      <c r="N9" s="19">
        <v>45833</v>
      </c>
      <c r="O9" s="19">
        <v>45840</v>
      </c>
      <c r="P9" s="19">
        <v>45847</v>
      </c>
      <c r="Q9" s="19">
        <v>45854</v>
      </c>
      <c r="R9" s="19"/>
      <c r="S9" s="19"/>
      <c r="T9" s="19"/>
      <c r="U9" s="19"/>
      <c r="V9" s="19"/>
      <c r="W9" s="19"/>
      <c r="X9" s="19"/>
      <c r="Y9" s="19"/>
      <c r="Z9" s="19"/>
    </row>
    <row r="10" spans="3:26" ht="33" customHeight="1" x14ac:dyDescent="0.2">
      <c r="C10" s="17" t="s">
        <v>29</v>
      </c>
      <c r="D10" s="20" t="s">
        <v>30</v>
      </c>
      <c r="E10" s="17" t="s">
        <v>34</v>
      </c>
      <c r="F10" s="19">
        <v>45778</v>
      </c>
      <c r="G10" s="19">
        <v>45785</v>
      </c>
      <c r="H10" s="19">
        <v>45792</v>
      </c>
      <c r="I10" s="19">
        <v>45799</v>
      </c>
      <c r="J10" s="19">
        <v>45806</v>
      </c>
      <c r="K10" s="19">
        <v>45813</v>
      </c>
      <c r="L10" s="19">
        <v>45820</v>
      </c>
      <c r="M10" s="19">
        <v>45827</v>
      </c>
      <c r="N10" s="19">
        <v>45834</v>
      </c>
      <c r="O10" s="19">
        <v>45841</v>
      </c>
      <c r="P10" s="19">
        <v>45848</v>
      </c>
      <c r="Q10" s="19">
        <v>45855</v>
      </c>
      <c r="R10" s="19"/>
      <c r="S10" s="19"/>
      <c r="T10" s="19"/>
      <c r="U10" s="19"/>
      <c r="V10" s="19"/>
      <c r="W10" s="19"/>
      <c r="X10" s="19"/>
      <c r="Y10" s="19"/>
      <c r="Z10" s="19"/>
    </row>
    <row r="11" spans="3:26" ht="33" customHeight="1" x14ac:dyDescent="0.2">
      <c r="C11" s="17" t="s">
        <v>22</v>
      </c>
      <c r="D11" s="20" t="s">
        <v>33</v>
      </c>
      <c r="E11" s="17" t="s">
        <v>10</v>
      </c>
      <c r="F11" s="19">
        <v>45764</v>
      </c>
      <c r="G11" s="19">
        <v>45771</v>
      </c>
      <c r="H11" s="19">
        <v>45778</v>
      </c>
      <c r="I11" s="19">
        <v>45785</v>
      </c>
      <c r="J11" s="19">
        <v>45792</v>
      </c>
      <c r="K11" s="19">
        <v>45799</v>
      </c>
      <c r="L11" s="19">
        <v>45806</v>
      </c>
      <c r="M11" s="19">
        <v>45813</v>
      </c>
      <c r="N11" s="19">
        <v>45820</v>
      </c>
      <c r="O11" s="19">
        <v>45827</v>
      </c>
      <c r="P11" s="19">
        <v>45834</v>
      </c>
      <c r="Q11" s="19">
        <v>45841</v>
      </c>
      <c r="R11" s="19">
        <v>45848</v>
      </c>
      <c r="S11" s="19">
        <v>45855</v>
      </c>
      <c r="T11" s="19">
        <v>45862</v>
      </c>
      <c r="U11" s="19"/>
      <c r="V11" s="19"/>
      <c r="W11" s="19"/>
      <c r="X11" s="19"/>
      <c r="Y11" s="19"/>
      <c r="Z11" s="19"/>
    </row>
    <row r="12" spans="3:26" ht="33" customHeight="1" x14ac:dyDescent="0.2">
      <c r="C12" s="17" t="s">
        <v>32</v>
      </c>
      <c r="D12" s="20" t="s">
        <v>31</v>
      </c>
      <c r="E12" s="17" t="s">
        <v>14</v>
      </c>
      <c r="F12" s="19">
        <v>45775</v>
      </c>
      <c r="G12" s="19">
        <v>45782</v>
      </c>
      <c r="H12" s="19">
        <v>45789</v>
      </c>
      <c r="I12" s="19">
        <v>45796</v>
      </c>
      <c r="J12" s="19">
        <v>45803</v>
      </c>
      <c r="K12" s="19">
        <v>45810</v>
      </c>
      <c r="L12" s="19">
        <v>45817</v>
      </c>
      <c r="M12" s="19">
        <v>45824</v>
      </c>
      <c r="N12" s="19">
        <v>45831</v>
      </c>
      <c r="O12" s="19">
        <v>45838</v>
      </c>
      <c r="P12" s="19">
        <v>45845</v>
      </c>
      <c r="Q12" s="19">
        <v>45852</v>
      </c>
      <c r="R12" s="19">
        <v>45859</v>
      </c>
      <c r="S12" s="19">
        <v>45866</v>
      </c>
      <c r="T12" s="19">
        <v>45873</v>
      </c>
      <c r="U12" s="19">
        <v>45880</v>
      </c>
      <c r="V12" s="19">
        <v>45887</v>
      </c>
      <c r="W12" s="19">
        <v>45894</v>
      </c>
      <c r="X12" s="19">
        <v>45901</v>
      </c>
      <c r="Y12" s="19">
        <v>45908</v>
      </c>
      <c r="Z12" s="19">
        <v>45915</v>
      </c>
    </row>
    <row r="13" spans="3:26" ht="33" customHeight="1" x14ac:dyDescent="0.2">
      <c r="C13" s="17" t="s">
        <v>24</v>
      </c>
      <c r="D13" s="20"/>
      <c r="E13" s="17" t="s">
        <v>11</v>
      </c>
      <c r="F13" s="19">
        <v>45762</v>
      </c>
      <c r="G13" s="19">
        <v>45769</v>
      </c>
      <c r="H13" s="19">
        <v>45776</v>
      </c>
      <c r="I13" s="19">
        <v>45783</v>
      </c>
      <c r="J13" s="19">
        <v>45790</v>
      </c>
      <c r="K13" s="19">
        <v>45797</v>
      </c>
      <c r="L13" s="19">
        <v>45804</v>
      </c>
      <c r="M13" s="19">
        <v>45811</v>
      </c>
      <c r="N13" s="19">
        <v>45818</v>
      </c>
      <c r="O13" s="19">
        <v>45825</v>
      </c>
      <c r="P13" s="19">
        <v>45832</v>
      </c>
      <c r="Q13" s="19">
        <v>45839</v>
      </c>
      <c r="R13" s="19">
        <v>45846</v>
      </c>
      <c r="S13" s="19">
        <v>45853</v>
      </c>
      <c r="T13" s="19">
        <v>45860</v>
      </c>
      <c r="U13" s="19">
        <v>45867</v>
      </c>
      <c r="V13" s="19">
        <v>45874</v>
      </c>
      <c r="W13" s="19">
        <v>45881</v>
      </c>
      <c r="X13" s="19">
        <v>45888</v>
      </c>
      <c r="Y13" s="19">
        <v>45895</v>
      </c>
      <c r="Z13" s="19">
        <v>45902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D21D1-AE89-4EED-AAEE-DDBFF124FE40}">
  <dimension ref="B3:I14"/>
  <sheetViews>
    <sheetView workbookViewId="0">
      <selection activeCell="G18" sqref="G18"/>
    </sheetView>
  </sheetViews>
  <sheetFormatPr defaultRowHeight="15" x14ac:dyDescent="0.25"/>
  <sheetData>
    <row r="3" spans="2:9" x14ac:dyDescent="0.25">
      <c r="B3" t="s">
        <v>86</v>
      </c>
      <c r="D3" t="s">
        <v>87</v>
      </c>
      <c r="E3" t="s">
        <v>88</v>
      </c>
      <c r="F3" t="s">
        <v>89</v>
      </c>
      <c r="G3" t="s">
        <v>90</v>
      </c>
      <c r="H3" t="s">
        <v>91</v>
      </c>
      <c r="I3" t="s">
        <v>92</v>
      </c>
    </row>
    <row r="5" spans="2:9" x14ac:dyDescent="0.25">
      <c r="B5" t="s">
        <v>93</v>
      </c>
      <c r="D5">
        <v>1</v>
      </c>
      <c r="E5">
        <v>2</v>
      </c>
      <c r="F5">
        <v>1</v>
      </c>
    </row>
    <row r="6" spans="2:9" x14ac:dyDescent="0.25">
      <c r="B6" t="s">
        <v>94</v>
      </c>
      <c r="D6">
        <v>5</v>
      </c>
      <c r="E6">
        <v>2</v>
      </c>
    </row>
    <row r="7" spans="2:9" x14ac:dyDescent="0.25">
      <c r="B7" t="s">
        <v>95</v>
      </c>
      <c r="D7">
        <v>3</v>
      </c>
      <c r="E7">
        <v>3</v>
      </c>
      <c r="G7">
        <v>2</v>
      </c>
    </row>
    <row r="8" spans="2:9" x14ac:dyDescent="0.25">
      <c r="B8" t="s">
        <v>96</v>
      </c>
      <c r="D8">
        <v>1</v>
      </c>
      <c r="E8">
        <v>4</v>
      </c>
    </row>
    <row r="9" spans="2:9" x14ac:dyDescent="0.25">
      <c r="B9" t="s">
        <v>97</v>
      </c>
      <c r="D9">
        <v>3</v>
      </c>
      <c r="E9">
        <v>3</v>
      </c>
      <c r="G9">
        <v>1</v>
      </c>
    </row>
    <row r="10" spans="2:9" x14ac:dyDescent="0.25">
      <c r="B10" t="s">
        <v>98</v>
      </c>
      <c r="D10">
        <v>6</v>
      </c>
      <c r="G10">
        <v>1</v>
      </c>
    </row>
    <row r="11" spans="2:9" x14ac:dyDescent="0.25">
      <c r="B11" t="s">
        <v>99</v>
      </c>
      <c r="D11">
        <v>1</v>
      </c>
      <c r="G11">
        <v>2</v>
      </c>
    </row>
    <row r="13" spans="2:9" x14ac:dyDescent="0.25">
      <c r="B13" t="s">
        <v>100</v>
      </c>
      <c r="D13">
        <v>1</v>
      </c>
      <c r="E13">
        <v>1</v>
      </c>
      <c r="F13">
        <v>3</v>
      </c>
      <c r="H13">
        <v>2</v>
      </c>
      <c r="I13">
        <v>1</v>
      </c>
    </row>
    <row r="14" spans="2:9" x14ac:dyDescent="0.25">
      <c r="B14" t="s">
        <v>101</v>
      </c>
      <c r="D14">
        <v>1</v>
      </c>
      <c r="G14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4887499-9e26-4eb5-9c3c-81ba978a354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FE0D1120DFBC41B276353A167595E2" ma:contentTypeVersion="7" ma:contentTypeDescription="Create a new document." ma:contentTypeScope="" ma:versionID="679e40fa9fd46aad36bce9aa9c7353e1">
  <xsd:schema xmlns:xsd="http://www.w3.org/2001/XMLSchema" xmlns:xs="http://www.w3.org/2001/XMLSchema" xmlns:p="http://schemas.microsoft.com/office/2006/metadata/properties" xmlns:ns3="44887499-9e26-4eb5-9c3c-81ba978a3540" targetNamespace="http://schemas.microsoft.com/office/2006/metadata/properties" ma:root="true" ma:fieldsID="171d594b3be73579fbf1f12fd536b9b9" ns3:_="">
    <xsd:import namespace="44887499-9e26-4eb5-9c3c-81ba978a354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_activity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887499-9e26-4eb5-9c3c-81ba978a35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971575-145D-4561-A9E0-F5FB2EE432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37CEA6-0D51-4FD8-92E6-EC5E54AAA2FA}">
  <ds:schemaRefs>
    <ds:schemaRef ds:uri="http://schemas.openxmlformats.org/package/2006/metadata/core-properties"/>
    <ds:schemaRef ds:uri="http://purl.org/dc/elements/1.1/"/>
    <ds:schemaRef ds:uri="44887499-9e26-4eb5-9c3c-81ba978a3540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F2E7BDF-71BA-499E-AB78-0DEBDAC57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887499-9e26-4eb5-9c3c-81ba978a35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Mayne</dc:creator>
  <cp:lastModifiedBy>Gary Rustell</cp:lastModifiedBy>
  <cp:lastPrinted>2022-02-28T17:01:47Z</cp:lastPrinted>
  <dcterms:created xsi:type="dcterms:W3CDTF">2018-03-18T19:20:53Z</dcterms:created>
  <dcterms:modified xsi:type="dcterms:W3CDTF">2026-02-17T08:21:05Z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0x01010064FE0D1120DFBC41B276353A167595E2</vt:lpwstr>
  </property>
</Properties>
</file>